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vernerova\Desktop\Pracovní\Dotace\Dotace 2019\Přidělení dotací\"/>
    </mc:Choice>
  </mc:AlternateContent>
  <bookViews>
    <workbookView xWindow="0" yWindow="0" windowWidth="21600" windowHeight="9735"/>
  </bookViews>
  <sheets>
    <sheet name="List1" sheetId="1" r:id="rId1"/>
  </sheets>
  <definedNames>
    <definedName name="_xlnm.Print_Titles" localSheetId="0">List1!$1:$2</definedName>
    <definedName name="_xlnm.Print_Area" localSheetId="0">List1!$A$1:$J$23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 l="1"/>
</calcChain>
</file>

<file path=xl/sharedStrings.xml><?xml version="1.0" encoding="utf-8"?>
<sst xmlns="http://schemas.openxmlformats.org/spreadsheetml/2006/main" count="98" uniqueCount="79">
  <si>
    <t>č.</t>
  </si>
  <si>
    <t>Žadatel</t>
  </si>
  <si>
    <t>Adresa žadatele</t>
  </si>
  <si>
    <t>Název projektu</t>
  </si>
  <si>
    <t>Účelově určeno na</t>
  </si>
  <si>
    <t>Celkový rozpočet</t>
  </si>
  <si>
    <t xml:space="preserve">Požadavek od MČ </t>
  </si>
  <si>
    <t>právní forma</t>
  </si>
  <si>
    <t>Možno přidělit</t>
  </si>
  <si>
    <t>Požadavky</t>
  </si>
  <si>
    <t>Přiděleno</t>
  </si>
  <si>
    <t>Českomoravská unie neslyšících, z.s.</t>
  </si>
  <si>
    <t>Česká moře.CZ z.s.</t>
  </si>
  <si>
    <t>Mediv z.s.</t>
  </si>
  <si>
    <t>T4M, z.ú.</t>
  </si>
  <si>
    <t>Spolek rodičů při ZŠ a MŠ Barrandov</t>
  </si>
  <si>
    <t>Spolek Hájovna, z.s.</t>
  </si>
  <si>
    <t>Přátelé Malvazinek, z.s.</t>
  </si>
  <si>
    <t>Spolek rodičů a přátel ZŠ Žvahov, z.s.</t>
  </si>
  <si>
    <t>EKONET, z.s.</t>
  </si>
  <si>
    <t>Duha Paluba</t>
  </si>
  <si>
    <t>SPOLEK SMÍCHOV</t>
  </si>
  <si>
    <t>Lidická 406/41, Smíchov, 150 00 Praha 5</t>
  </si>
  <si>
    <t>Paví vrch a okolí 2019</t>
  </si>
  <si>
    <t>spolek</t>
  </si>
  <si>
    <t>Dlouhá 729/37, Staré Město, 110 00 Praha</t>
  </si>
  <si>
    <t>Rozvoj spolkové činnosti neslyšících</t>
  </si>
  <si>
    <t>nájem</t>
  </si>
  <si>
    <t>Na Vysoké I č.ev. 29, 252 28 Vonoklasy</t>
  </si>
  <si>
    <t>Historické procházky se spisovateli za spisovateli, po nichž se jmenují ulice Prahy 5</t>
  </si>
  <si>
    <t>honoráře vystupujících, grafické práce, zajištění propagace</t>
  </si>
  <si>
    <t>Po cestách Malého prince</t>
  </si>
  <si>
    <t>Lohniského 900/5, Hlubočepy, 152 00 Praha 5</t>
  </si>
  <si>
    <t>Mediační pro bono centrum</t>
  </si>
  <si>
    <t>Na vysoké II 300/22, Radlice, 150 00 Praha 5</t>
  </si>
  <si>
    <t>Nedělní workshopy a semináře</t>
  </si>
  <si>
    <t>pronájem prostor</t>
  </si>
  <si>
    <t>zapsaný ústav</t>
  </si>
  <si>
    <t>Lohniského 846/21, Hlubočepy, 152 00 Praha 5</t>
  </si>
  <si>
    <t>Děti kolem nás…</t>
  </si>
  <si>
    <t>Chaplinovo náměstí 615/1, Hlubočepy, 152 00 Praha</t>
  </si>
  <si>
    <t>Příspěvek na provozní náklady spolku</t>
  </si>
  <si>
    <t>úhrada seminářů přednášejícím lektorům</t>
  </si>
  <si>
    <t>IQ školka Delfínek, z.s.</t>
  </si>
  <si>
    <t>Zikova 522/3, Dejvice, 160 00 Praha 6</t>
  </si>
  <si>
    <t>Komunitní centrum hájovna</t>
  </si>
  <si>
    <t>Xaveriova 1984/19, Smíchov, 150 00 Praha 5</t>
  </si>
  <si>
    <t>Malvazinky v pohybu - vytvoření druhé informační cedule pro propagaci virtuální naučné stezky</t>
  </si>
  <si>
    <t>výroba a montáž informační cedule s lavičkou, beton na ukotvení, nádoba na maltu</t>
  </si>
  <si>
    <t>Pod Žvahovem 463/21b, Hlubočepy, 152 00 Praha 5</t>
  </si>
  <si>
    <t>Silnou školu budují společné zážitky - 4. výročí obnovení školy</t>
  </si>
  <si>
    <t>Gabinova 864/3, Hlubočepy, 152 00 Praha</t>
  </si>
  <si>
    <t>Tisk časopisu Barrandoviny</t>
  </si>
  <si>
    <t>tisk, knihařské zpracování, balení a distribuce</t>
  </si>
  <si>
    <t>Grafické zpracování Barrandovin</t>
  </si>
  <si>
    <t>grafické zpracování, design, zlom</t>
  </si>
  <si>
    <t>Za Strahovem 380/53, Břevnov, 169 00 Praha 6</t>
  </si>
  <si>
    <t>Klub deskových her Paluba - provoz a základní vybavení klubu</t>
  </si>
  <si>
    <t>provozní náklady, obnova a doplnění části mobiliáře, hry a hlavolamy, propagační materiály, drogerie, kancelářské potřeby, tiskoviny</t>
  </si>
  <si>
    <t>pobočný spolek</t>
  </si>
  <si>
    <t>materiál na dílny, vybavení na venkovní akce, kancelářské potřeby, tisk, nájem prostor, účetní služby</t>
  </si>
  <si>
    <t>odměny pro děti, papírenské a kancelářské zboží, materiál na výrobu vánočních výrobků, občerstvení, ozvučení kapely, samolepící didaktické pomůcky, odborná instalace pomůcek</t>
  </si>
  <si>
    <t>kancelářské potřeby, poštovné, internet, telefon, tisk, grafika, fotografie, rámečky, pasparty, nájem stojanů, pytle, hrábě, ochranné pomůcky</t>
  </si>
  <si>
    <t>prezentační a přednášková činnost</t>
  </si>
  <si>
    <t>nájem, připojení wifi, web doména, vývoz jímky na odpad</t>
  </si>
  <si>
    <t>IČ žadatele</t>
  </si>
  <si>
    <t>052 28 778</t>
  </si>
  <si>
    <t>015 73 284</t>
  </si>
  <si>
    <t>058 28 325</t>
  </si>
  <si>
    <t>076 66 608</t>
  </si>
  <si>
    <t>Přidělené dotace v dotačním programu na rozvoj občanské společnosti a spolkové činnosti pro rok 2019</t>
  </si>
  <si>
    <t>028 38 575</t>
  </si>
  <si>
    <t>079 71 605</t>
  </si>
  <si>
    <t>017 36 248</t>
  </si>
  <si>
    <t>044 17 062</t>
  </si>
  <si>
    <t>018 84 701</t>
  </si>
  <si>
    <t>050 40 680</t>
  </si>
  <si>
    <t>228 74 267</t>
  </si>
  <si>
    <t>014 88 121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</si>
</sst>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textRotation="90" wrapText="1"/>
    </xf>
    <xf numFmtId="3" fontId="0" fillId="0" borderId="0" xfId="0" applyNumberFormat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6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view="pageBreakPreview" zoomScale="60" zoomScaleNormal="85" workbookViewId="0">
      <selection activeCell="I2" sqref="I2"/>
    </sheetView>
  </sheetViews>
  <sheetFormatPr defaultRowHeight="15" x14ac:dyDescent="0.25"/>
  <cols>
    <col min="1" max="1" width="6" style="1" customWidth="1"/>
    <col min="2" max="2" width="15.7109375" style="6" customWidth="1"/>
    <col min="3" max="3" width="18.5703125" customWidth="1"/>
    <col min="4" max="4" width="16.5703125" customWidth="1"/>
    <col min="5" max="5" width="21.7109375" customWidth="1"/>
    <col min="6" max="6" width="29.140625" customWidth="1"/>
    <col min="7" max="7" width="12.5703125" bestFit="1" customWidth="1"/>
    <col min="8" max="9" width="11.5703125" bestFit="1" customWidth="1"/>
    <col min="10" max="10" width="17.85546875" style="6" customWidth="1"/>
    <col min="14" max="14" width="9.7109375" style="16" bestFit="1" customWidth="1"/>
    <col min="15" max="15" width="9.140625" style="16"/>
  </cols>
  <sheetData>
    <row r="1" spans="1:17" ht="30.75" customHeight="1" x14ac:dyDescent="0.25">
      <c r="A1" s="32" t="s">
        <v>70</v>
      </c>
      <c r="B1" s="33"/>
      <c r="C1" s="33"/>
      <c r="D1" s="33"/>
      <c r="E1" s="33"/>
      <c r="F1" s="33"/>
      <c r="G1" s="33"/>
      <c r="H1" s="33"/>
      <c r="I1" s="33"/>
      <c r="J1" s="34"/>
      <c r="L1" s="19"/>
      <c r="M1" s="19"/>
      <c r="N1" s="19"/>
      <c r="O1" s="19"/>
      <c r="P1" s="19"/>
      <c r="Q1" s="19"/>
    </row>
    <row r="2" spans="1:17" ht="64.5" customHeight="1" x14ac:dyDescent="0.25">
      <c r="A2" s="12" t="s">
        <v>0</v>
      </c>
      <c r="B2" s="13" t="s">
        <v>1</v>
      </c>
      <c r="C2" s="13" t="s">
        <v>2</v>
      </c>
      <c r="D2" s="13" t="s">
        <v>65</v>
      </c>
      <c r="E2" s="13" t="s">
        <v>3</v>
      </c>
      <c r="F2" s="13" t="s">
        <v>4</v>
      </c>
      <c r="G2" s="14" t="s">
        <v>5</v>
      </c>
      <c r="H2" s="14" t="s">
        <v>6</v>
      </c>
      <c r="I2" s="14" t="s">
        <v>10</v>
      </c>
      <c r="J2" s="15" t="s">
        <v>7</v>
      </c>
      <c r="L2" s="19"/>
      <c r="M2" s="19"/>
      <c r="N2" s="20"/>
      <c r="O2" s="20"/>
      <c r="P2" s="19"/>
      <c r="Q2" s="19"/>
    </row>
    <row r="3" spans="1:17" ht="90" x14ac:dyDescent="0.25">
      <c r="A3" s="2">
        <v>1</v>
      </c>
      <c r="B3" s="4" t="s">
        <v>21</v>
      </c>
      <c r="C3" s="4" t="s">
        <v>22</v>
      </c>
      <c r="D3" s="29" t="s">
        <v>66</v>
      </c>
      <c r="E3" s="4" t="s">
        <v>23</v>
      </c>
      <c r="F3" s="4" t="s">
        <v>62</v>
      </c>
      <c r="G3" s="17">
        <v>100000</v>
      </c>
      <c r="H3" s="17">
        <v>35000</v>
      </c>
      <c r="I3" s="27">
        <v>20000</v>
      </c>
      <c r="J3" s="7" t="s">
        <v>24</v>
      </c>
      <c r="L3" s="19"/>
      <c r="M3" s="19"/>
      <c r="N3" s="21"/>
      <c r="O3" s="21"/>
      <c r="P3" s="19"/>
      <c r="Q3" s="19"/>
    </row>
    <row r="4" spans="1:17" ht="45" x14ac:dyDescent="0.25">
      <c r="A4" s="2">
        <v>2</v>
      </c>
      <c r="B4" s="4" t="s">
        <v>11</v>
      </c>
      <c r="C4" s="4" t="s">
        <v>25</v>
      </c>
      <c r="D4" s="29" t="s">
        <v>67</v>
      </c>
      <c r="E4" s="4" t="s">
        <v>26</v>
      </c>
      <c r="F4" s="4" t="s">
        <v>27</v>
      </c>
      <c r="G4" s="17">
        <v>481360</v>
      </c>
      <c r="H4" s="17">
        <v>50000</v>
      </c>
      <c r="I4" s="27">
        <v>50000</v>
      </c>
      <c r="J4" s="7" t="s">
        <v>24</v>
      </c>
      <c r="L4" s="19"/>
      <c r="M4" s="19"/>
      <c r="N4" s="21"/>
      <c r="O4" s="21"/>
      <c r="P4" s="19"/>
      <c r="Q4" s="19"/>
    </row>
    <row r="5" spans="1:17" ht="60" x14ac:dyDescent="0.25">
      <c r="A5" s="2">
        <v>3</v>
      </c>
      <c r="B5" s="4" t="s">
        <v>12</v>
      </c>
      <c r="C5" s="4" t="s">
        <v>28</v>
      </c>
      <c r="D5" s="29" t="s">
        <v>68</v>
      </c>
      <c r="E5" s="4" t="s">
        <v>29</v>
      </c>
      <c r="F5" s="4" t="s">
        <v>30</v>
      </c>
      <c r="G5" s="17">
        <v>6500</v>
      </c>
      <c r="H5" s="17">
        <v>6500</v>
      </c>
      <c r="I5" s="27">
        <v>6500</v>
      </c>
      <c r="J5" s="7" t="s">
        <v>24</v>
      </c>
      <c r="L5" s="19"/>
      <c r="M5" s="19"/>
      <c r="N5" s="22"/>
      <c r="O5" s="22"/>
      <c r="P5" s="19"/>
      <c r="Q5" s="19"/>
    </row>
    <row r="6" spans="1:17" ht="45" x14ac:dyDescent="0.25">
      <c r="A6" s="2">
        <v>4</v>
      </c>
      <c r="B6" s="4" t="s">
        <v>12</v>
      </c>
      <c r="C6" s="4" t="s">
        <v>28</v>
      </c>
      <c r="D6" s="29" t="s">
        <v>68</v>
      </c>
      <c r="E6" s="4" t="s">
        <v>31</v>
      </c>
      <c r="F6" s="4" t="s">
        <v>30</v>
      </c>
      <c r="G6" s="17">
        <v>7500</v>
      </c>
      <c r="H6" s="17">
        <v>6500</v>
      </c>
      <c r="I6" s="27">
        <v>6500</v>
      </c>
      <c r="J6" s="7" t="s">
        <v>24</v>
      </c>
      <c r="L6" s="19"/>
      <c r="M6" s="19"/>
      <c r="N6" s="21"/>
      <c r="O6" s="21"/>
      <c r="P6" s="19"/>
      <c r="Q6" s="19"/>
    </row>
    <row r="7" spans="1:17" ht="45" x14ac:dyDescent="0.25">
      <c r="A7" s="2">
        <v>5</v>
      </c>
      <c r="B7" s="4" t="s">
        <v>13</v>
      </c>
      <c r="C7" s="4" t="s">
        <v>32</v>
      </c>
      <c r="D7" s="29" t="s">
        <v>69</v>
      </c>
      <c r="E7" s="4" t="s">
        <v>33</v>
      </c>
      <c r="F7" s="4" t="s">
        <v>63</v>
      </c>
      <c r="G7" s="17">
        <v>104500</v>
      </c>
      <c r="H7" s="17">
        <v>50000</v>
      </c>
      <c r="I7" s="17">
        <v>10500</v>
      </c>
      <c r="J7" s="7" t="s">
        <v>24</v>
      </c>
      <c r="L7" s="19"/>
      <c r="M7" s="19"/>
      <c r="N7" s="21"/>
      <c r="O7" s="21"/>
      <c r="P7" s="19"/>
      <c r="Q7" s="19"/>
    </row>
    <row r="8" spans="1:17" ht="45" x14ac:dyDescent="0.25">
      <c r="A8" s="2">
        <v>6</v>
      </c>
      <c r="B8" s="4" t="s">
        <v>14</v>
      </c>
      <c r="C8" s="4" t="s">
        <v>34</v>
      </c>
      <c r="D8" s="29" t="s">
        <v>71</v>
      </c>
      <c r="E8" s="4" t="s">
        <v>35</v>
      </c>
      <c r="F8" s="4" t="s">
        <v>36</v>
      </c>
      <c r="G8" s="17">
        <v>58000</v>
      </c>
      <c r="H8" s="17">
        <v>25000</v>
      </c>
      <c r="I8" s="30">
        <v>0</v>
      </c>
      <c r="J8" s="7" t="s">
        <v>37</v>
      </c>
      <c r="L8" s="19"/>
      <c r="M8" s="19"/>
      <c r="N8" s="21"/>
      <c r="O8" s="21"/>
      <c r="P8" s="19"/>
      <c r="Q8" s="19"/>
    </row>
    <row r="9" spans="1:17" ht="45" x14ac:dyDescent="0.25">
      <c r="A9" s="2">
        <v>7</v>
      </c>
      <c r="B9" s="4" t="s">
        <v>43</v>
      </c>
      <c r="C9" s="4" t="s">
        <v>38</v>
      </c>
      <c r="D9" s="29" t="s">
        <v>72</v>
      </c>
      <c r="E9" s="4" t="s">
        <v>39</v>
      </c>
      <c r="F9" s="4" t="s">
        <v>42</v>
      </c>
      <c r="G9" s="17">
        <v>56000</v>
      </c>
      <c r="H9" s="17">
        <v>26000</v>
      </c>
      <c r="I9" s="17">
        <v>20000</v>
      </c>
      <c r="J9" s="7" t="s">
        <v>24</v>
      </c>
      <c r="L9" s="19"/>
      <c r="M9" s="19"/>
      <c r="N9" s="21"/>
      <c r="O9" s="21"/>
      <c r="P9" s="19"/>
      <c r="Q9" s="19"/>
    </row>
    <row r="10" spans="1:17" ht="60" x14ac:dyDescent="0.25">
      <c r="A10" s="2">
        <v>8</v>
      </c>
      <c r="B10" s="4" t="s">
        <v>15</v>
      </c>
      <c r="C10" s="4" t="s">
        <v>40</v>
      </c>
      <c r="D10" s="29" t="s">
        <v>73</v>
      </c>
      <c r="E10" s="4" t="s">
        <v>41</v>
      </c>
      <c r="F10" s="4" t="s">
        <v>60</v>
      </c>
      <c r="G10" s="17">
        <v>32000</v>
      </c>
      <c r="H10" s="17">
        <v>32000</v>
      </c>
      <c r="I10" s="17">
        <v>32000</v>
      </c>
      <c r="J10" s="7" t="s">
        <v>24</v>
      </c>
      <c r="L10" s="19"/>
      <c r="M10" s="19"/>
      <c r="N10" s="21"/>
      <c r="O10" s="21"/>
      <c r="P10" s="19"/>
      <c r="Q10" s="19"/>
    </row>
    <row r="11" spans="1:17" ht="45" x14ac:dyDescent="0.25">
      <c r="A11" s="2">
        <v>9</v>
      </c>
      <c r="B11" s="4" t="s">
        <v>16</v>
      </c>
      <c r="C11" s="4" t="s">
        <v>44</v>
      </c>
      <c r="D11" s="29" t="s">
        <v>74</v>
      </c>
      <c r="E11" s="4" t="s">
        <v>45</v>
      </c>
      <c r="F11" s="4" t="s">
        <v>64</v>
      </c>
      <c r="G11" s="17">
        <v>143000</v>
      </c>
      <c r="H11" s="17">
        <v>50000</v>
      </c>
      <c r="I11" s="17">
        <v>34000</v>
      </c>
      <c r="J11" s="7" t="s">
        <v>24</v>
      </c>
      <c r="L11" s="19"/>
      <c r="M11" s="19"/>
      <c r="N11" s="21"/>
      <c r="O11" s="21"/>
      <c r="P11" s="19"/>
      <c r="Q11" s="19"/>
    </row>
    <row r="12" spans="1:17" ht="75" x14ac:dyDescent="0.25">
      <c r="A12" s="2">
        <v>10</v>
      </c>
      <c r="B12" s="4" t="s">
        <v>17</v>
      </c>
      <c r="C12" s="4" t="s">
        <v>46</v>
      </c>
      <c r="D12" s="29" t="s">
        <v>75</v>
      </c>
      <c r="E12" s="4" t="s">
        <v>47</v>
      </c>
      <c r="F12" s="4" t="s">
        <v>48</v>
      </c>
      <c r="G12" s="17">
        <v>30500</v>
      </c>
      <c r="H12" s="17">
        <v>30500</v>
      </c>
      <c r="I12" s="17">
        <v>30500</v>
      </c>
      <c r="J12" s="7" t="s">
        <v>24</v>
      </c>
      <c r="L12" s="19"/>
      <c r="M12" s="19"/>
      <c r="N12" s="21"/>
      <c r="O12" s="21"/>
      <c r="P12" s="19"/>
      <c r="Q12" s="19"/>
    </row>
    <row r="13" spans="1:17" ht="105" x14ac:dyDescent="0.25">
      <c r="A13" s="2">
        <v>11</v>
      </c>
      <c r="B13" s="4" t="s">
        <v>18</v>
      </c>
      <c r="C13" s="4" t="s">
        <v>49</v>
      </c>
      <c r="D13" s="29" t="s">
        <v>76</v>
      </c>
      <c r="E13" s="4" t="s">
        <v>50</v>
      </c>
      <c r="F13" s="4" t="s">
        <v>61</v>
      </c>
      <c r="G13" s="17">
        <v>45000</v>
      </c>
      <c r="H13" s="17">
        <v>40000</v>
      </c>
      <c r="I13" s="17">
        <v>40000</v>
      </c>
      <c r="J13" s="7" t="s">
        <v>24</v>
      </c>
      <c r="L13" s="19"/>
      <c r="M13" s="19"/>
      <c r="N13" s="21"/>
      <c r="O13" s="21"/>
      <c r="P13" s="19"/>
      <c r="Q13" s="19"/>
    </row>
    <row r="14" spans="1:17" ht="45" x14ac:dyDescent="0.25">
      <c r="A14" s="2">
        <v>12</v>
      </c>
      <c r="B14" s="4" t="s">
        <v>19</v>
      </c>
      <c r="C14" s="4" t="s">
        <v>51</v>
      </c>
      <c r="D14" s="29" t="s">
        <v>77</v>
      </c>
      <c r="E14" s="4" t="s">
        <v>52</v>
      </c>
      <c r="F14" s="4" t="s">
        <v>53</v>
      </c>
      <c r="G14" s="17">
        <v>78000</v>
      </c>
      <c r="H14" s="17">
        <v>48000</v>
      </c>
      <c r="I14" s="30">
        <v>0</v>
      </c>
      <c r="J14" s="7" t="s">
        <v>24</v>
      </c>
      <c r="L14" s="19"/>
      <c r="M14" s="19"/>
      <c r="N14" s="21"/>
      <c r="O14" s="21"/>
      <c r="P14" s="19"/>
      <c r="Q14" s="19"/>
    </row>
    <row r="15" spans="1:17" ht="45" x14ac:dyDescent="0.25">
      <c r="A15" s="2">
        <v>13</v>
      </c>
      <c r="B15" s="4" t="s">
        <v>19</v>
      </c>
      <c r="C15" s="4" t="s">
        <v>51</v>
      </c>
      <c r="D15" s="29" t="s">
        <v>77</v>
      </c>
      <c r="E15" s="4" t="s">
        <v>54</v>
      </c>
      <c r="F15" s="4" t="s">
        <v>55</v>
      </c>
      <c r="G15" s="17">
        <v>98000</v>
      </c>
      <c r="H15" s="17">
        <v>45000</v>
      </c>
      <c r="I15" s="30">
        <v>0</v>
      </c>
      <c r="J15" s="7" t="s">
        <v>24</v>
      </c>
      <c r="L15" s="19"/>
      <c r="M15" s="19"/>
      <c r="N15" s="21"/>
      <c r="O15" s="21"/>
      <c r="P15" s="19"/>
      <c r="Q15" s="19"/>
    </row>
    <row r="16" spans="1:17" ht="75.75" thickBot="1" x14ac:dyDescent="0.3">
      <c r="A16" s="3">
        <v>14</v>
      </c>
      <c r="B16" s="5" t="s">
        <v>20</v>
      </c>
      <c r="C16" s="5" t="s">
        <v>56</v>
      </c>
      <c r="D16" s="31" t="s">
        <v>78</v>
      </c>
      <c r="E16" s="5" t="s">
        <v>57</v>
      </c>
      <c r="F16" s="5" t="s">
        <v>58</v>
      </c>
      <c r="G16" s="18">
        <v>161600</v>
      </c>
      <c r="H16" s="18">
        <v>50000</v>
      </c>
      <c r="I16" s="18">
        <v>50000</v>
      </c>
      <c r="J16" s="8" t="s">
        <v>59</v>
      </c>
      <c r="L16" s="19"/>
      <c r="M16" s="19"/>
      <c r="N16" s="21"/>
      <c r="O16" s="21"/>
      <c r="P16" s="19"/>
      <c r="Q16" s="19"/>
    </row>
    <row r="17" spans="2:17" ht="15.75" thickBot="1" x14ac:dyDescent="0.3">
      <c r="L17" s="19"/>
      <c r="M17" s="19"/>
      <c r="N17" s="23"/>
      <c r="O17" s="23"/>
      <c r="P17" s="19"/>
      <c r="Q17" s="19"/>
    </row>
    <row r="18" spans="2:17" x14ac:dyDescent="0.25">
      <c r="B18" s="9" t="s">
        <v>8</v>
      </c>
      <c r="C18" s="24">
        <v>300000</v>
      </c>
      <c r="D18" s="28"/>
      <c r="L18" s="19"/>
      <c r="M18" s="19"/>
      <c r="N18" s="23"/>
      <c r="O18" s="23"/>
      <c r="P18" s="19"/>
      <c r="Q18" s="19"/>
    </row>
    <row r="19" spans="2:17" x14ac:dyDescent="0.25">
      <c r="B19" s="10" t="s">
        <v>9</v>
      </c>
      <c r="C19" s="25">
        <f>SUM(H3:H16)</f>
        <v>494500</v>
      </c>
      <c r="D19" s="28"/>
      <c r="L19" s="19"/>
      <c r="M19" s="19"/>
      <c r="N19" s="23"/>
      <c r="O19" s="23"/>
      <c r="P19" s="19"/>
      <c r="Q19" s="19"/>
    </row>
    <row r="20" spans="2:17" ht="15.75" thickBot="1" x14ac:dyDescent="0.3">
      <c r="B20" s="11" t="s">
        <v>10</v>
      </c>
      <c r="C20" s="26">
        <f>SUM(I3:I16)</f>
        <v>300000</v>
      </c>
      <c r="D20" s="28"/>
      <c r="L20" s="19"/>
      <c r="M20" s="19"/>
      <c r="N20" s="23"/>
      <c r="O20" s="23"/>
      <c r="P20" s="19"/>
      <c r="Q20" s="19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  <rowBreaks count="1" manualBreakCount="1">
    <brk id="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karolina.vernerova</dc:creator>
  <cp:lastModifiedBy>karolina.vernerova</cp:lastModifiedBy>
  <cp:lastPrinted>2019-06-06T09:37:39Z</cp:lastPrinted>
  <dcterms:created xsi:type="dcterms:W3CDTF">2018-03-06T12:35:16Z</dcterms:created>
  <dcterms:modified xsi:type="dcterms:W3CDTF">2019-06-06T09:37:50Z</dcterms:modified>
</cp:coreProperties>
</file>