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35"/>
  </bookViews>
  <sheets>
    <sheet name="příjmy" sheetId="1" r:id="rId1"/>
    <sheet name="vlastní příjmy" sheetId="3" r:id="rId2"/>
    <sheet name=" příjmy graf" sheetId="2" r:id="rId3"/>
    <sheet name="výdaje" sheetId="4" r:id="rId4"/>
    <sheet name="výdaje graf" sheetId="5" r:id="rId5"/>
  </sheets>
  <definedNames>
    <definedName name="_xlnm.Print_Area" localSheetId="2">' příjmy graf'!$A$1:$M$8</definedName>
    <definedName name="_xlnm.Print_Area" localSheetId="4">'výdaje graf'!$A$1:$L$11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4"/>
  <c r="N22" i="3"/>
  <c r="N21"/>
  <c r="N14"/>
  <c r="N13" i="1"/>
  <c r="N11"/>
  <c r="N10"/>
  <c r="N6"/>
  <c r="M14" i="4" l="1"/>
  <c r="L14"/>
  <c r="K14"/>
  <c r="J14"/>
  <c r="I14"/>
  <c r="H14"/>
  <c r="G14"/>
  <c r="F14"/>
  <c r="E14"/>
  <c r="D14"/>
  <c r="C14"/>
  <c r="M21" i="3"/>
  <c r="L21"/>
  <c r="K21"/>
  <c r="J21"/>
  <c r="I21"/>
  <c r="H21"/>
  <c r="M14"/>
  <c r="M22" s="1"/>
  <c r="L14"/>
  <c r="L22" s="1"/>
  <c r="K14"/>
  <c r="K22" s="1"/>
  <c r="J14"/>
  <c r="J22" s="1"/>
  <c r="I14"/>
  <c r="I22" s="1"/>
  <c r="H14"/>
  <c r="H22" s="1"/>
  <c r="G21"/>
  <c r="F21"/>
  <c r="E21"/>
  <c r="D21"/>
  <c r="C21"/>
  <c r="G14"/>
  <c r="G22" s="1"/>
  <c r="F14"/>
  <c r="F22" s="1"/>
  <c r="E14"/>
  <c r="E22" s="1"/>
  <c r="D14"/>
  <c r="D22" s="1"/>
  <c r="C14"/>
  <c r="C22" s="1"/>
  <c r="M10" i="1"/>
  <c r="L10"/>
  <c r="K10"/>
  <c r="J10"/>
  <c r="I10"/>
  <c r="H10"/>
  <c r="M6"/>
  <c r="M11" s="1"/>
  <c r="M13" s="1"/>
  <c r="L6"/>
  <c r="K6"/>
  <c r="J6"/>
  <c r="J11" s="1"/>
  <c r="J13" s="1"/>
  <c r="I6"/>
  <c r="I11" s="1"/>
  <c r="I13" s="1"/>
  <c r="H6"/>
  <c r="G10"/>
  <c r="F10"/>
  <c r="E10"/>
  <c r="D10"/>
  <c r="C10"/>
  <c r="G6"/>
  <c r="G11" s="1"/>
  <c r="G13" s="1"/>
  <c r="F6"/>
  <c r="E6"/>
  <c r="D6"/>
  <c r="D11" s="1"/>
  <c r="D13" s="1"/>
  <c r="C6"/>
  <c r="C11" s="1"/>
  <c r="C13" s="1"/>
  <c r="E11" l="1"/>
  <c r="E13" s="1"/>
  <c r="K11"/>
  <c r="K13" s="1"/>
  <c r="F11"/>
  <c r="F13" s="1"/>
  <c r="H11"/>
  <c r="H13" s="1"/>
  <c r="L11"/>
  <c r="L13" s="1"/>
</calcChain>
</file>

<file path=xl/sharedStrings.xml><?xml version="1.0" encoding="utf-8"?>
<sst xmlns="http://schemas.openxmlformats.org/spreadsheetml/2006/main" count="83" uniqueCount="62">
  <si>
    <t>druh
příjmu</t>
  </si>
  <si>
    <t>název příjmu</t>
  </si>
  <si>
    <t>tis. Kč</t>
  </si>
  <si>
    <t>vlastní
příjmy</t>
  </si>
  <si>
    <t>daňové příjmy</t>
  </si>
  <si>
    <t>nedaňové příjmy</t>
  </si>
  <si>
    <t>celkem</t>
  </si>
  <si>
    <t>dotace</t>
  </si>
  <si>
    <t>ze státního rozpočtu</t>
  </si>
  <si>
    <t>od hlavního města Prahy</t>
  </si>
  <si>
    <t>převody ze zdaňované činnosti</t>
  </si>
  <si>
    <t>příjmy celkem</t>
  </si>
  <si>
    <t>financování</t>
  </si>
  <si>
    <t>celkem příjmy</t>
  </si>
  <si>
    <t>převody ze zdaňované 
činnosti</t>
  </si>
  <si>
    <t>druh 
příjmů</t>
  </si>
  <si>
    <t>daňové</t>
  </si>
  <si>
    <t>správní poplatky</t>
  </si>
  <si>
    <t>poplatky za znečištění ovzduší</t>
  </si>
  <si>
    <t>poplatky ze psů</t>
  </si>
  <si>
    <t>pobytové poplatky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</si>
  <si>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</si>
  <si>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</si>
  <si>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</si>
  <si>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</si>
  <si>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</si>
  <si>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nedaňové</t>
  </si>
  <si>
    <t>příjmy z poskytovaných služeb</t>
  </si>
  <si>
    <t>příjmy z úroků</t>
  </si>
  <si>
    <t>pokuty</t>
  </si>
  <si>
    <t>přijaté nekapitálové příspěvky</t>
  </si>
  <si>
    <t>nahodilé příjmy</t>
  </si>
  <si>
    <t>splátky půjček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</si>
  <si>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</si>
  <si>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</si>
  <si>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</si>
  <si>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</si>
  <si>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</si>
  <si>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</si>
  <si>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</si>
  <si>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</si>
  <si>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</si>
  <si>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</si>
  <si>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</si>
  <si>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</si>
  <si>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</si>
  <si>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</si>
  <si>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</si>
  <si>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</si>
  <si>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</si>
  <si>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</si>
  <si>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</si>
  <si>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</si>
  <si>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</si>
  <si>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</si>
  <si>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místní správa a zastupitelstva obcí</t>
  </si>
  <si>
    <t>transfery</t>
  </si>
  <si>
    <t>sociální věci  a zdravotnictví</t>
  </si>
  <si>
    <t>Rozpočet příjmů 2006 - 2017</t>
  </si>
  <si>
    <t>Rozpočet vlastních příjmů za roky 2006 - 2017</t>
  </si>
  <si>
    <t>daň z nemovitých věcí</t>
  </si>
  <si>
    <t>Rozpočet výdajů za roky 2006 - 2017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</si>
</sst>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Cambria"/>
      <family val="1"/>
      <charset val="238"/>
    </font>
    <font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Cambria"/>
      <family val="1"/>
      <charset val="238"/>
    </font>
    <font>
      <sz val="10"/>
      <name val="Cambria"/>
      <family val="1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164" fontId="3" fillId="4" borderId="9" xfId="0" applyNumberFormat="1" applyFont="1" applyFill="1" applyBorder="1" applyAlignment="1">
      <alignment vertical="center"/>
    </xf>
    <xf numFmtId="164" fontId="3" fillId="4" borderId="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3" borderId="4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4" borderId="8" xfId="0" applyFont="1" applyFill="1" applyBorder="1" applyAlignment="1">
      <alignment vertical="center"/>
    </xf>
    <xf numFmtId="164" fontId="3" fillId="5" borderId="9" xfId="0" applyNumberFormat="1" applyFont="1" applyFill="1" applyBorder="1" applyAlignment="1">
      <alignment vertical="center"/>
    </xf>
    <xf numFmtId="164" fontId="3" fillId="5" borderId="8" xfId="0" applyNumberFormat="1" applyFont="1" applyFill="1" applyBorder="1" applyAlignment="1">
      <alignment vertical="center"/>
    </xf>
    <xf numFmtId="164" fontId="3" fillId="5" borderId="13" xfId="0" applyNumberFormat="1" applyFont="1" applyFill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164" fontId="2" fillId="6" borderId="6" xfId="0" applyNumberFormat="1" applyFont="1" applyFill="1" applyBorder="1" applyAlignment="1">
      <alignment vertical="center"/>
    </xf>
    <xf numFmtId="164" fontId="2" fillId="6" borderId="17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64" fontId="3" fillId="0" borderId="2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164" fontId="3" fillId="0" borderId="27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164" fontId="2" fillId="4" borderId="29" xfId="0" applyNumberFormat="1" applyFont="1" applyFill="1" applyBorder="1" applyAlignment="1">
      <alignment vertical="center"/>
    </xf>
    <xf numFmtId="164" fontId="2" fillId="4" borderId="13" xfId="0" applyNumberFormat="1" applyFont="1" applyFill="1" applyBorder="1" applyAlignment="1">
      <alignment vertical="center"/>
    </xf>
    <xf numFmtId="164" fontId="2" fillId="4" borderId="8" xfId="0" applyNumberFormat="1" applyFont="1" applyFill="1" applyBorder="1" applyAlignment="1">
      <alignment vertical="center"/>
    </xf>
    <xf numFmtId="164" fontId="3" fillId="0" borderId="32" xfId="0" applyNumberFormat="1" applyFont="1" applyBorder="1" applyAlignment="1">
      <alignment vertical="center"/>
    </xf>
    <xf numFmtId="164" fontId="3" fillId="0" borderId="30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2" fillId="6" borderId="26" xfId="0" applyNumberFormat="1" applyFont="1" applyFill="1" applyBorder="1" applyAlignment="1">
      <alignment vertical="center"/>
    </xf>
    <xf numFmtId="164" fontId="3" fillId="10" borderId="7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11" borderId="7" xfId="0" applyNumberFormat="1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164" fontId="10" fillId="0" borderId="20" xfId="0" applyNumberFormat="1" applyFont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164" fontId="10" fillId="0" borderId="26" xfId="0" applyNumberFormat="1" applyFont="1" applyBorder="1" applyAlignment="1">
      <alignment vertical="center"/>
    </xf>
    <xf numFmtId="164" fontId="10" fillId="4" borderId="3" xfId="0" applyNumberFormat="1" applyFont="1" applyFill="1" applyBorder="1" applyAlignment="1">
      <alignment vertical="center"/>
    </xf>
    <xf numFmtId="164" fontId="10" fillId="4" borderId="7" xfId="0" applyNumberFormat="1" applyFont="1" applyFill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164" fontId="7" fillId="6" borderId="27" xfId="0" applyNumberFormat="1" applyFont="1" applyFill="1" applyBorder="1" applyAlignment="1">
      <alignment vertical="center"/>
    </xf>
    <xf numFmtId="164" fontId="7" fillId="6" borderId="6" xfId="0" applyNumberFormat="1" applyFont="1" applyFill="1" applyBorder="1" applyAlignment="1">
      <alignment vertical="center"/>
    </xf>
    <xf numFmtId="164" fontId="7" fillId="6" borderId="17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2" fillId="7" borderId="7" xfId="0" applyFont="1" applyFill="1" applyBorder="1" applyAlignment="1">
      <alignment vertical="center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64" fontId="12" fillId="0" borderId="21" xfId="0" applyNumberFormat="1" applyFont="1" applyBorder="1" applyAlignment="1">
      <alignment horizontal="right" vertical="center"/>
    </xf>
    <xf numFmtId="164" fontId="12" fillId="0" borderId="22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vertical="center"/>
    </xf>
    <xf numFmtId="164" fontId="12" fillId="0" borderId="22" xfId="0" applyNumberFormat="1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8" borderId="7" xfId="0" applyFont="1" applyFill="1" applyBorder="1" applyAlignment="1">
      <alignment vertical="center"/>
    </xf>
    <xf numFmtId="164" fontId="12" fillId="8" borderId="7" xfId="0" applyNumberFormat="1" applyFont="1" applyFill="1" applyBorder="1" applyAlignment="1">
      <alignment horizontal="right" vertical="center"/>
    </xf>
    <xf numFmtId="164" fontId="12" fillId="8" borderId="7" xfId="0" applyNumberFormat="1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164" fontId="12" fillId="0" borderId="23" xfId="0" applyNumberFormat="1" applyFont="1" applyBorder="1" applyAlignment="1">
      <alignment vertical="center"/>
    </xf>
    <xf numFmtId="164" fontId="12" fillId="0" borderId="16" xfId="0" applyNumberFormat="1" applyFont="1" applyBorder="1" applyAlignment="1">
      <alignment vertical="center"/>
    </xf>
    <xf numFmtId="0" fontId="12" fillId="0" borderId="16" xfId="0" applyFont="1" applyBorder="1" applyAlignment="1">
      <alignment vertical="center" wrapText="1"/>
    </xf>
    <xf numFmtId="0" fontId="12" fillId="9" borderId="7" xfId="0" applyFont="1" applyFill="1" applyBorder="1" applyAlignment="1">
      <alignment vertical="center"/>
    </xf>
    <xf numFmtId="164" fontId="12" fillId="9" borderId="7" xfId="0" applyNumberFormat="1" applyFont="1" applyFill="1" applyBorder="1" applyAlignment="1">
      <alignment vertical="center"/>
    </xf>
    <xf numFmtId="164" fontId="5" fillId="9" borderId="7" xfId="0" applyNumberFormat="1" applyFont="1" applyFill="1" applyBorder="1" applyAlignment="1">
      <alignment vertical="center"/>
    </xf>
    <xf numFmtId="0" fontId="6" fillId="7" borderId="7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164" fontId="15" fillId="0" borderId="7" xfId="0" applyNumberFormat="1" applyFont="1" applyBorder="1" applyAlignment="1">
      <alignment vertical="center"/>
    </xf>
    <xf numFmtId="0" fontId="15" fillId="11" borderId="7" xfId="0" applyFont="1" applyFill="1" applyBorder="1" applyAlignment="1">
      <alignment vertical="center"/>
    </xf>
    <xf numFmtId="164" fontId="15" fillId="11" borderId="7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49" fontId="3" fillId="4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 textRotation="90"/>
    </xf>
    <xf numFmtId="0" fontId="8" fillId="0" borderId="30" xfId="0" applyFont="1" applyBorder="1" applyAlignment="1">
      <alignment horizontal="center" vertical="center" textRotation="90" wrapText="1"/>
    </xf>
    <xf numFmtId="0" fontId="2" fillId="6" borderId="27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2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49" fontId="8" fillId="6" borderId="6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Rozpočet</a:t>
            </a:r>
            <a:r>
              <a:rPr lang="cs-CZ" baseline="0"/>
              <a:t> příjmů 2006 - 2017</a:t>
            </a:r>
            <a:endParaRPr lang="cs-CZ"/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příjmy!$C$3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(příjmy!$C$4:$C$5,příjmy!$C$7:$C$9,příjmy!$C$12)</c:f>
              <c:numCache>
                <c:formatCode>#,##0.0</c:formatCode>
                <c:ptCount val="6"/>
                <c:pt idx="0">
                  <c:v>80367.600000000006</c:v>
                </c:pt>
                <c:pt idx="1">
                  <c:v>13300</c:v>
                </c:pt>
                <c:pt idx="2">
                  <c:v>88003</c:v>
                </c:pt>
                <c:pt idx="3">
                  <c:v>197863</c:v>
                </c:pt>
                <c:pt idx="4">
                  <c:v>400000</c:v>
                </c:pt>
                <c:pt idx="5">
                  <c:v>11000</c:v>
                </c:pt>
              </c:numCache>
            </c:numRef>
          </c:val>
        </c:ser>
        <c:ser>
          <c:idx val="1"/>
          <c:order val="1"/>
          <c:tx>
            <c:strRef>
              <c:f>příjmy!$D$3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(příjmy!$D$4:$D$5,příjmy!$D$7:$D$9,příjmy!$D$12)</c:f>
              <c:numCache>
                <c:formatCode>#,##0.0</c:formatCode>
                <c:ptCount val="6"/>
                <c:pt idx="0">
                  <c:v>84369.1</c:v>
                </c:pt>
                <c:pt idx="1">
                  <c:v>12700</c:v>
                </c:pt>
                <c:pt idx="2">
                  <c:v>36384</c:v>
                </c:pt>
                <c:pt idx="3">
                  <c:v>221328</c:v>
                </c:pt>
                <c:pt idx="4">
                  <c:v>441000</c:v>
                </c:pt>
                <c:pt idx="5">
                  <c:v>9731.6</c:v>
                </c:pt>
              </c:numCache>
            </c:numRef>
          </c:val>
        </c:ser>
        <c:ser>
          <c:idx val="2"/>
          <c:order val="2"/>
          <c:tx>
            <c:strRef>
              <c:f>příjmy!$E$3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(příjmy!$E$4:$E$5,příjmy!$E$7:$E$9,příjmy!$E$12)</c:f>
              <c:numCache>
                <c:formatCode>#,##0.0</c:formatCode>
                <c:ptCount val="6"/>
                <c:pt idx="0">
                  <c:v>88280</c:v>
                </c:pt>
                <c:pt idx="1">
                  <c:v>14193.9</c:v>
                </c:pt>
                <c:pt idx="2">
                  <c:v>37709</c:v>
                </c:pt>
                <c:pt idx="3">
                  <c:v>248989</c:v>
                </c:pt>
                <c:pt idx="4">
                  <c:v>371062</c:v>
                </c:pt>
                <c:pt idx="5">
                  <c:v>9071.2000000000007</c:v>
                </c:pt>
              </c:numCache>
            </c:numRef>
          </c:val>
        </c:ser>
        <c:ser>
          <c:idx val="3"/>
          <c:order val="3"/>
          <c:tx>
            <c:strRef>
              <c:f>příjmy!$F$3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(příjmy!$F$4:$F$5,příjmy!$F$7:$F$9,příjmy!$F$12)</c:f>
              <c:numCache>
                <c:formatCode>#,##0.0</c:formatCode>
                <c:ptCount val="6"/>
                <c:pt idx="0">
                  <c:v>93625</c:v>
                </c:pt>
                <c:pt idx="1">
                  <c:v>11733</c:v>
                </c:pt>
                <c:pt idx="2">
                  <c:v>39501</c:v>
                </c:pt>
                <c:pt idx="3">
                  <c:v>293443</c:v>
                </c:pt>
                <c:pt idx="4">
                  <c:v>299045.2</c:v>
                </c:pt>
                <c:pt idx="5">
                  <c:v>1732.6</c:v>
                </c:pt>
              </c:numCache>
            </c:numRef>
          </c:val>
        </c:ser>
        <c:ser>
          <c:idx val="4"/>
          <c:order val="4"/>
          <c:tx>
            <c:strRef>
              <c:f>příjmy!$G$3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(příjmy!$G$4:$G$5,příjmy!$G$7:$G$9,příjmy!$G$12)</c:f>
              <c:numCache>
                <c:formatCode>#,##0.0</c:formatCode>
                <c:ptCount val="6"/>
                <c:pt idx="0">
                  <c:v>118555</c:v>
                </c:pt>
                <c:pt idx="1">
                  <c:v>9083</c:v>
                </c:pt>
                <c:pt idx="2">
                  <c:v>66084</c:v>
                </c:pt>
                <c:pt idx="3">
                  <c:v>274369</c:v>
                </c:pt>
                <c:pt idx="4">
                  <c:v>244555.1</c:v>
                </c:pt>
                <c:pt idx="5">
                  <c:v>51400</c:v>
                </c:pt>
              </c:numCache>
            </c:numRef>
          </c:val>
        </c:ser>
        <c:ser>
          <c:idx val="5"/>
          <c:order val="5"/>
          <c:tx>
            <c:strRef>
              <c:f>příjmy!$H$3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(příjmy!$H$4:$H$5,příjmy!$H$7:$H$9,příjmy!$H$12)</c:f>
              <c:numCache>
                <c:formatCode>#,##0.0</c:formatCode>
                <c:ptCount val="6"/>
                <c:pt idx="0">
                  <c:v>105129.5</c:v>
                </c:pt>
                <c:pt idx="1">
                  <c:v>7180</c:v>
                </c:pt>
                <c:pt idx="2">
                  <c:v>56166</c:v>
                </c:pt>
                <c:pt idx="3">
                  <c:v>265067</c:v>
                </c:pt>
                <c:pt idx="4">
                  <c:v>235000</c:v>
                </c:pt>
                <c:pt idx="5">
                  <c:v>79149.5</c:v>
                </c:pt>
              </c:numCache>
            </c:numRef>
          </c:val>
        </c:ser>
        <c:ser>
          <c:idx val="6"/>
          <c:order val="6"/>
          <c:tx>
            <c:strRef>
              <c:f>příjmy!$I$3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(příjmy!$I$4:$I$5,příjmy!$I$7:$I$9,příjmy!$I$12)</c:f>
              <c:numCache>
                <c:formatCode>#,##0.0</c:formatCode>
                <c:ptCount val="6"/>
                <c:pt idx="0">
                  <c:v>102955</c:v>
                </c:pt>
                <c:pt idx="1">
                  <c:v>7410</c:v>
                </c:pt>
                <c:pt idx="2">
                  <c:v>56447</c:v>
                </c:pt>
                <c:pt idx="3">
                  <c:v>208070</c:v>
                </c:pt>
                <c:pt idx="4">
                  <c:v>182238.6</c:v>
                </c:pt>
                <c:pt idx="5">
                  <c:v>112488.5</c:v>
                </c:pt>
              </c:numCache>
            </c:numRef>
          </c:val>
        </c:ser>
        <c:ser>
          <c:idx val="7"/>
          <c:order val="7"/>
          <c:tx>
            <c:strRef>
              <c:f>příjmy!$J$3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(příjmy!$J$4:$J$5,příjmy!$J$7:$J$9,příjmy!$J$12)</c:f>
              <c:numCache>
                <c:formatCode>#,##0.0</c:formatCode>
                <c:ptCount val="6"/>
                <c:pt idx="0">
                  <c:v>77020</c:v>
                </c:pt>
                <c:pt idx="1">
                  <c:v>8300</c:v>
                </c:pt>
                <c:pt idx="2">
                  <c:v>46393</c:v>
                </c:pt>
                <c:pt idx="3">
                  <c:v>194786</c:v>
                </c:pt>
                <c:pt idx="4">
                  <c:v>255051.8</c:v>
                </c:pt>
                <c:pt idx="5">
                  <c:v>130907.5</c:v>
                </c:pt>
              </c:numCache>
            </c:numRef>
          </c:val>
        </c:ser>
        <c:ser>
          <c:idx val="8"/>
          <c:order val="8"/>
          <c:tx>
            <c:strRef>
              <c:f>příjmy!$K$3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(příjmy!$K$4:$K$5,příjmy!$K$7:$K$9,příjmy!$K$12)</c:f>
              <c:numCache>
                <c:formatCode>#,##0.0</c:formatCode>
                <c:ptCount val="6"/>
                <c:pt idx="0">
                  <c:v>79600</c:v>
                </c:pt>
                <c:pt idx="1">
                  <c:v>10350</c:v>
                </c:pt>
                <c:pt idx="2">
                  <c:v>46587</c:v>
                </c:pt>
                <c:pt idx="3">
                  <c:v>204481</c:v>
                </c:pt>
                <c:pt idx="4">
                  <c:v>350000</c:v>
                </c:pt>
                <c:pt idx="5">
                  <c:v>226838.9</c:v>
                </c:pt>
              </c:numCache>
            </c:numRef>
          </c:val>
        </c:ser>
        <c:ser>
          <c:idx val="9"/>
          <c:order val="9"/>
          <c:tx>
            <c:strRef>
              <c:f>příjmy!$L$3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(příjmy!$L$4:$L$5,příjmy!$L$7:$L$9,příjmy!$L$12)</c:f>
              <c:numCache>
                <c:formatCode>#,##0.0</c:formatCode>
                <c:ptCount val="6"/>
                <c:pt idx="0">
                  <c:v>84100</c:v>
                </c:pt>
                <c:pt idx="1">
                  <c:v>6800</c:v>
                </c:pt>
                <c:pt idx="2">
                  <c:v>46379</c:v>
                </c:pt>
                <c:pt idx="3">
                  <c:v>211724</c:v>
                </c:pt>
                <c:pt idx="4">
                  <c:v>280000</c:v>
                </c:pt>
                <c:pt idx="5">
                  <c:v>209840.7</c:v>
                </c:pt>
              </c:numCache>
            </c:numRef>
          </c:val>
        </c:ser>
        <c:ser>
          <c:idx val="10"/>
          <c:order val="10"/>
          <c:tx>
            <c:strRef>
              <c:f>příjmy!$M$3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(příjmy!$M$4:$M$5,příjmy!$M$7:$M$9,příjmy!$M$12)</c:f>
              <c:numCache>
                <c:formatCode>#,##0.0</c:formatCode>
                <c:ptCount val="6"/>
                <c:pt idx="0">
                  <c:v>86960</c:v>
                </c:pt>
                <c:pt idx="1">
                  <c:v>6550</c:v>
                </c:pt>
                <c:pt idx="2">
                  <c:v>47565</c:v>
                </c:pt>
                <c:pt idx="3">
                  <c:v>247982</c:v>
                </c:pt>
                <c:pt idx="4">
                  <c:v>214780.6</c:v>
                </c:pt>
                <c:pt idx="5">
                  <c:v>207363.5</c:v>
                </c:pt>
              </c:numCache>
            </c:numRef>
          </c:val>
        </c:ser>
        <c:ser>
          <c:idx val="11"/>
          <c:order val="11"/>
          <c:tx>
            <c:strRef>
              <c:f>příjmy!$N$3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(příjmy!$B$4:$B$5,příjmy!$B$7:$B$9)</c:f>
              <c:strCache>
                <c:ptCount val="5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hl. města Prahy</c:v>
                </c:pt>
                <c:pt idx="4">
                  <c:v>převody ze zdaňované činnosti</c:v>
                </c:pt>
              </c:strCache>
            </c:strRef>
          </c:cat>
          <c:val>
            <c:numRef>
              <c:f>(příjmy!$N$4:$N$5,příjmy!$N$7:$N$9,příjmy!$N$12)</c:f>
              <c:numCache>
                <c:formatCode>#,##0.0</c:formatCode>
                <c:ptCount val="6"/>
                <c:pt idx="0">
                  <c:v>93860</c:v>
                </c:pt>
                <c:pt idx="1">
                  <c:v>9800</c:v>
                </c:pt>
                <c:pt idx="2">
                  <c:v>51513</c:v>
                </c:pt>
                <c:pt idx="3">
                  <c:v>254238</c:v>
                </c:pt>
                <c:pt idx="4">
                  <c:v>187815</c:v>
                </c:pt>
                <c:pt idx="5">
                  <c:v>243879.3</c:v>
                </c:pt>
              </c:numCache>
            </c:numRef>
          </c:val>
        </c:ser>
        <c:shape val="box"/>
        <c:axId val="88606976"/>
        <c:axId val="88621056"/>
        <c:axId val="0"/>
      </c:bar3DChart>
      <c:catAx>
        <c:axId val="88606976"/>
        <c:scaling>
          <c:orientation val="minMax"/>
        </c:scaling>
        <c:axPos val="b"/>
        <c:numFmt formatCode="#,##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8621056"/>
        <c:crosses val="autoZero"/>
        <c:auto val="1"/>
        <c:lblAlgn val="ctr"/>
        <c:lblOffset val="100"/>
      </c:catAx>
      <c:valAx>
        <c:axId val="886210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860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35433070866141736" l="0.19685039370078738" r="0.19685039370078738" t="0.27559055118110226" header="0.31496062992126006" footer="0.3149606299212600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Rozpočet</a:t>
            </a:r>
            <a:r>
              <a:rPr lang="cs-CZ" baseline="0"/>
              <a:t> výdajů 2006 - 2017</a:t>
            </a:r>
            <a:endParaRPr lang="cs-CZ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výdaje!$C$3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výdaje!$C$4:$C$13</c:f>
              <c:numCache>
                <c:formatCode>#,##0.0</c:formatCode>
                <c:ptCount val="10"/>
                <c:pt idx="0">
                  <c:v>7596</c:v>
                </c:pt>
                <c:pt idx="1">
                  <c:v>80730</c:v>
                </c:pt>
                <c:pt idx="2">
                  <c:v>36500</c:v>
                </c:pt>
                <c:pt idx="3">
                  <c:v>151060.79999999999</c:v>
                </c:pt>
                <c:pt idx="4">
                  <c:v>90182</c:v>
                </c:pt>
                <c:pt idx="5">
                  <c:v>152558.5</c:v>
                </c:pt>
                <c:pt idx="6">
                  <c:v>5005</c:v>
                </c:pt>
                <c:pt idx="7">
                  <c:v>26770</c:v>
                </c:pt>
                <c:pt idx="8">
                  <c:v>236670.8</c:v>
                </c:pt>
                <c:pt idx="9">
                  <c:v>3460.5</c:v>
                </c:pt>
              </c:numCache>
            </c:numRef>
          </c:val>
        </c:ser>
        <c:ser>
          <c:idx val="1"/>
          <c:order val="1"/>
          <c:tx>
            <c:strRef>
              <c:f>výdaje!$D$3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výdaje!$D$4:$D$13</c:f>
              <c:numCache>
                <c:formatCode>#,##0.0</c:formatCode>
                <c:ptCount val="10"/>
                <c:pt idx="0">
                  <c:v>10542</c:v>
                </c:pt>
                <c:pt idx="1">
                  <c:v>80810</c:v>
                </c:pt>
                <c:pt idx="2">
                  <c:v>11500</c:v>
                </c:pt>
                <c:pt idx="3">
                  <c:v>227128.9</c:v>
                </c:pt>
                <c:pt idx="4">
                  <c:v>46785.8</c:v>
                </c:pt>
                <c:pt idx="5">
                  <c:v>81041</c:v>
                </c:pt>
                <c:pt idx="6">
                  <c:v>5480</c:v>
                </c:pt>
                <c:pt idx="7">
                  <c:v>70558</c:v>
                </c:pt>
                <c:pt idx="8">
                  <c:v>268507</c:v>
                </c:pt>
                <c:pt idx="9">
                  <c:v>3160</c:v>
                </c:pt>
              </c:numCache>
            </c:numRef>
          </c:val>
        </c:ser>
        <c:ser>
          <c:idx val="2"/>
          <c:order val="2"/>
          <c:tx>
            <c:strRef>
              <c:f>výdaje!$E$3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výdaje!$E$4:$E$13</c:f>
              <c:numCache>
                <c:formatCode>#,##0.0</c:formatCode>
                <c:ptCount val="10"/>
                <c:pt idx="0">
                  <c:v>9740</c:v>
                </c:pt>
                <c:pt idx="1">
                  <c:v>77734</c:v>
                </c:pt>
                <c:pt idx="2">
                  <c:v>13725</c:v>
                </c:pt>
                <c:pt idx="3">
                  <c:v>238854.7</c:v>
                </c:pt>
                <c:pt idx="4">
                  <c:v>45499.7</c:v>
                </c:pt>
                <c:pt idx="5">
                  <c:v>39579.5</c:v>
                </c:pt>
                <c:pt idx="6">
                  <c:v>5240</c:v>
                </c:pt>
                <c:pt idx="7">
                  <c:v>50752</c:v>
                </c:pt>
                <c:pt idx="8">
                  <c:v>285020.2</c:v>
                </c:pt>
                <c:pt idx="9">
                  <c:v>3160</c:v>
                </c:pt>
              </c:numCache>
            </c:numRef>
          </c:val>
        </c:ser>
        <c:ser>
          <c:idx val="3"/>
          <c:order val="3"/>
          <c:tx>
            <c:strRef>
              <c:f>výdaje!$F$3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výdaje!$F$4:$F$13</c:f>
              <c:numCache>
                <c:formatCode>#,##0.0</c:formatCode>
                <c:ptCount val="10"/>
                <c:pt idx="0">
                  <c:v>4930</c:v>
                </c:pt>
                <c:pt idx="1">
                  <c:v>98647</c:v>
                </c:pt>
                <c:pt idx="2">
                  <c:v>14550</c:v>
                </c:pt>
                <c:pt idx="3">
                  <c:v>200770.2</c:v>
                </c:pt>
                <c:pt idx="4">
                  <c:v>37476.199999999997</c:v>
                </c:pt>
                <c:pt idx="5">
                  <c:v>52298</c:v>
                </c:pt>
                <c:pt idx="6">
                  <c:v>4940</c:v>
                </c:pt>
                <c:pt idx="7">
                  <c:v>53350</c:v>
                </c:pt>
                <c:pt idx="8">
                  <c:v>269894.40000000002</c:v>
                </c:pt>
                <c:pt idx="9">
                  <c:v>2224</c:v>
                </c:pt>
              </c:numCache>
            </c:numRef>
          </c:val>
        </c:ser>
        <c:ser>
          <c:idx val="4"/>
          <c:order val="4"/>
          <c:tx>
            <c:strRef>
              <c:f>výdaje!$G$3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výdaje!$G$4:$G$13</c:f>
              <c:numCache>
                <c:formatCode>#,##0.0</c:formatCode>
                <c:ptCount val="10"/>
                <c:pt idx="0">
                  <c:v>4875</c:v>
                </c:pt>
                <c:pt idx="1">
                  <c:v>106322</c:v>
                </c:pt>
                <c:pt idx="2">
                  <c:v>14800</c:v>
                </c:pt>
                <c:pt idx="3">
                  <c:v>207537.8</c:v>
                </c:pt>
                <c:pt idx="4">
                  <c:v>36870</c:v>
                </c:pt>
                <c:pt idx="5">
                  <c:v>58560.3</c:v>
                </c:pt>
                <c:pt idx="6">
                  <c:v>4630</c:v>
                </c:pt>
                <c:pt idx="7">
                  <c:v>49830</c:v>
                </c:pt>
                <c:pt idx="8">
                  <c:v>278311</c:v>
                </c:pt>
                <c:pt idx="9">
                  <c:v>2310</c:v>
                </c:pt>
              </c:numCache>
            </c:numRef>
          </c:val>
        </c:ser>
        <c:ser>
          <c:idx val="5"/>
          <c:order val="5"/>
          <c:tx>
            <c:strRef>
              <c:f>výdaje!$H$3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výdaje!$H$4:$H$13</c:f>
              <c:numCache>
                <c:formatCode>#,##0.0</c:formatCode>
                <c:ptCount val="10"/>
                <c:pt idx="0">
                  <c:v>7108</c:v>
                </c:pt>
                <c:pt idx="1">
                  <c:v>98598.9</c:v>
                </c:pt>
                <c:pt idx="2">
                  <c:v>25500</c:v>
                </c:pt>
                <c:pt idx="3">
                  <c:v>185314.4</c:v>
                </c:pt>
                <c:pt idx="4">
                  <c:v>36688</c:v>
                </c:pt>
                <c:pt idx="5">
                  <c:v>52268</c:v>
                </c:pt>
                <c:pt idx="6">
                  <c:v>4320</c:v>
                </c:pt>
                <c:pt idx="7">
                  <c:v>22132</c:v>
                </c:pt>
                <c:pt idx="8">
                  <c:v>313837.7</c:v>
                </c:pt>
                <c:pt idx="9">
                  <c:v>1925</c:v>
                </c:pt>
              </c:numCache>
            </c:numRef>
          </c:val>
        </c:ser>
        <c:ser>
          <c:idx val="6"/>
          <c:order val="6"/>
          <c:tx>
            <c:strRef>
              <c:f>výdaje!$I$3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výdaje!$I$4:$I$13</c:f>
              <c:numCache>
                <c:formatCode>#,##0.0</c:formatCode>
                <c:ptCount val="10"/>
                <c:pt idx="0">
                  <c:v>6754.2</c:v>
                </c:pt>
                <c:pt idx="1">
                  <c:v>92785</c:v>
                </c:pt>
                <c:pt idx="2">
                  <c:v>600</c:v>
                </c:pt>
                <c:pt idx="3">
                  <c:v>155411</c:v>
                </c:pt>
                <c:pt idx="4">
                  <c:v>38568.800000000003</c:v>
                </c:pt>
                <c:pt idx="5">
                  <c:v>39986</c:v>
                </c:pt>
                <c:pt idx="6">
                  <c:v>3285</c:v>
                </c:pt>
                <c:pt idx="7">
                  <c:v>8375.1</c:v>
                </c:pt>
                <c:pt idx="8">
                  <c:v>288255.5</c:v>
                </c:pt>
                <c:pt idx="9">
                  <c:v>35588.5</c:v>
                </c:pt>
              </c:numCache>
            </c:numRef>
          </c:val>
        </c:ser>
        <c:ser>
          <c:idx val="7"/>
          <c:order val="7"/>
          <c:tx>
            <c:strRef>
              <c:f>výdaje!$J$3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výdaje!$J$4:$J$13</c:f>
              <c:numCache>
                <c:formatCode>#,##0.0</c:formatCode>
                <c:ptCount val="10"/>
                <c:pt idx="0">
                  <c:v>4584.2</c:v>
                </c:pt>
                <c:pt idx="1">
                  <c:v>130940</c:v>
                </c:pt>
                <c:pt idx="2">
                  <c:v>10550</c:v>
                </c:pt>
                <c:pt idx="3">
                  <c:v>162015</c:v>
                </c:pt>
                <c:pt idx="4">
                  <c:v>35988</c:v>
                </c:pt>
                <c:pt idx="5">
                  <c:v>32089</c:v>
                </c:pt>
                <c:pt idx="6">
                  <c:v>1189</c:v>
                </c:pt>
                <c:pt idx="7">
                  <c:v>27597.200000000001</c:v>
                </c:pt>
                <c:pt idx="8">
                  <c:v>285937.90000000002</c:v>
                </c:pt>
                <c:pt idx="9">
                  <c:v>21568</c:v>
                </c:pt>
              </c:numCache>
            </c:numRef>
          </c:val>
        </c:ser>
        <c:ser>
          <c:idx val="8"/>
          <c:order val="8"/>
          <c:tx>
            <c:strRef>
              <c:f>výdaje!$K$3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výdaje!$K$4:$K$13</c:f>
              <c:numCache>
                <c:formatCode>#,##0.0</c:formatCode>
                <c:ptCount val="10"/>
                <c:pt idx="0">
                  <c:v>4100</c:v>
                </c:pt>
                <c:pt idx="1">
                  <c:v>126716</c:v>
                </c:pt>
                <c:pt idx="2">
                  <c:v>10756.1</c:v>
                </c:pt>
                <c:pt idx="3">
                  <c:v>348938.6</c:v>
                </c:pt>
                <c:pt idx="4">
                  <c:v>46548</c:v>
                </c:pt>
                <c:pt idx="5">
                  <c:v>28482</c:v>
                </c:pt>
                <c:pt idx="6">
                  <c:v>14548</c:v>
                </c:pt>
                <c:pt idx="7">
                  <c:v>30337</c:v>
                </c:pt>
                <c:pt idx="8">
                  <c:v>303899.90000000002</c:v>
                </c:pt>
                <c:pt idx="9">
                  <c:v>3531.3</c:v>
                </c:pt>
              </c:numCache>
            </c:numRef>
          </c:val>
        </c:ser>
        <c:ser>
          <c:idx val="9"/>
          <c:order val="9"/>
          <c:tx>
            <c:strRef>
              <c:f>výdaje!$L$3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výdaje!$L$4:$L$13</c:f>
              <c:numCache>
                <c:formatCode>#,##0.0</c:formatCode>
                <c:ptCount val="10"/>
                <c:pt idx="0">
                  <c:v>11866</c:v>
                </c:pt>
                <c:pt idx="1">
                  <c:v>89452</c:v>
                </c:pt>
                <c:pt idx="2">
                  <c:v>12650</c:v>
                </c:pt>
                <c:pt idx="3">
                  <c:v>240715.2</c:v>
                </c:pt>
                <c:pt idx="4">
                  <c:v>65325</c:v>
                </c:pt>
                <c:pt idx="5">
                  <c:v>33701.300000000003</c:v>
                </c:pt>
                <c:pt idx="6">
                  <c:v>37369</c:v>
                </c:pt>
                <c:pt idx="7">
                  <c:v>47969.2</c:v>
                </c:pt>
                <c:pt idx="8">
                  <c:v>292259</c:v>
                </c:pt>
                <c:pt idx="9">
                  <c:v>7537</c:v>
                </c:pt>
              </c:numCache>
            </c:numRef>
          </c:val>
        </c:ser>
        <c:ser>
          <c:idx val="10"/>
          <c:order val="10"/>
          <c:tx>
            <c:strRef>
              <c:f>výdaje!$M$3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výdaje!$M$4:$M$13</c:f>
              <c:numCache>
                <c:formatCode>#,##0.0</c:formatCode>
                <c:ptCount val="10"/>
                <c:pt idx="0">
                  <c:v>11663.7</c:v>
                </c:pt>
                <c:pt idx="1">
                  <c:v>91323.5</c:v>
                </c:pt>
                <c:pt idx="2">
                  <c:v>20925</c:v>
                </c:pt>
                <c:pt idx="3">
                  <c:v>231638.7</c:v>
                </c:pt>
                <c:pt idx="4">
                  <c:v>63331.5</c:v>
                </c:pt>
                <c:pt idx="5">
                  <c:v>29680.5</c:v>
                </c:pt>
                <c:pt idx="6">
                  <c:v>45421</c:v>
                </c:pt>
                <c:pt idx="7">
                  <c:v>32375.4</c:v>
                </c:pt>
                <c:pt idx="8">
                  <c:v>280680.09999999998</c:v>
                </c:pt>
                <c:pt idx="9">
                  <c:v>4161.7</c:v>
                </c:pt>
              </c:numCache>
            </c:numRef>
          </c:val>
        </c:ser>
        <c:ser>
          <c:idx val="11"/>
          <c:order val="11"/>
          <c:tx>
            <c:strRef>
              <c:f>výdaje!$N$3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výdaje!$B$4:$B$13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výdaje!$N$4:$N$13</c:f>
              <c:numCache>
                <c:formatCode>#,##0.0</c:formatCode>
                <c:ptCount val="10"/>
                <c:pt idx="0">
                  <c:v>14670</c:v>
                </c:pt>
                <c:pt idx="1">
                  <c:v>126477</c:v>
                </c:pt>
                <c:pt idx="2">
                  <c:v>12925</c:v>
                </c:pt>
                <c:pt idx="3">
                  <c:v>209876.1</c:v>
                </c:pt>
                <c:pt idx="4">
                  <c:v>48920</c:v>
                </c:pt>
                <c:pt idx="5">
                  <c:v>44649</c:v>
                </c:pt>
                <c:pt idx="6">
                  <c:v>41355.1</c:v>
                </c:pt>
                <c:pt idx="7">
                  <c:v>31347</c:v>
                </c:pt>
                <c:pt idx="8">
                  <c:v>307206.09999999998</c:v>
                </c:pt>
                <c:pt idx="9">
                  <c:v>3680</c:v>
                </c:pt>
              </c:numCache>
            </c:numRef>
          </c:val>
        </c:ser>
        <c:gapWidth val="219"/>
        <c:overlap val="-27"/>
        <c:axId val="88786432"/>
        <c:axId val="88787968"/>
      </c:barChart>
      <c:catAx>
        <c:axId val="887864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8787968"/>
        <c:crosses val="autoZero"/>
        <c:auto val="1"/>
        <c:lblAlgn val="ctr"/>
        <c:lblOffset val="100"/>
      </c:catAx>
      <c:valAx>
        <c:axId val="887879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878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34" l="0.2" r="0.2" t="0.34" header="0.21000000000000005" footer="0.2100000000000000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0</xdr:row>
      <xdr:rowOff>0</xdr:rowOff>
    </xdr:from>
    <xdr:to>
      <xdr:col>13</xdr:col>
      <xdr:colOff>352424</xdr:colOff>
      <xdr:row>11</xdr:row>
      <xdr:rowOff>295275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542926</xdr:colOff>
      <xdr:row>26</xdr:row>
      <xdr:rowOff>38101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15"/>
  <sheetViews>
    <sheetView tabSelected="1" workbookViewId="0">
      <selection activeCell="I19" sqref="I19"/>
    </sheetView>
  </sheetViews>
  <sheetFormatPr defaultRowHeight="15"/>
  <cols>
    <col min="1" max="1" width="9.42578125" style="1" customWidth="1"/>
    <col min="2" max="2" width="18.42578125" style="1" customWidth="1"/>
    <col min="3" max="3" width="9.85546875" style="1" customWidth="1"/>
    <col min="4" max="5" width="10.140625" style="1" customWidth="1"/>
    <col min="6" max="6" width="10" style="1" customWidth="1"/>
    <col min="7" max="7" width="10.85546875" style="1" customWidth="1"/>
    <col min="8" max="14" width="10.7109375" style="1" customWidth="1"/>
    <col min="15" max="257" width="9.140625" style="1"/>
    <col min="258" max="258" width="15.7109375" style="1" customWidth="1"/>
    <col min="259" max="259" width="21" style="1" customWidth="1"/>
    <col min="260" max="264" width="10.7109375" style="1" customWidth="1"/>
    <col min="265" max="513" width="9.140625" style="1"/>
    <col min="514" max="514" width="15.7109375" style="1" customWidth="1"/>
    <col min="515" max="515" width="21" style="1" customWidth="1"/>
    <col min="516" max="520" width="10.7109375" style="1" customWidth="1"/>
    <col min="521" max="769" width="9.140625" style="1"/>
    <col min="770" max="770" width="15.7109375" style="1" customWidth="1"/>
    <col min="771" max="771" width="21" style="1" customWidth="1"/>
    <col min="772" max="776" width="10.7109375" style="1" customWidth="1"/>
    <col min="777" max="1025" width="9.140625" style="1"/>
    <col min="1026" max="1026" width="15.7109375" style="1" customWidth="1"/>
    <col min="1027" max="1027" width="21" style="1" customWidth="1"/>
    <col min="1028" max="1032" width="10.7109375" style="1" customWidth="1"/>
    <col min="1033" max="1281" width="9.140625" style="1"/>
    <col min="1282" max="1282" width="15.7109375" style="1" customWidth="1"/>
    <col min="1283" max="1283" width="21" style="1" customWidth="1"/>
    <col min="1284" max="1288" width="10.7109375" style="1" customWidth="1"/>
    <col min="1289" max="1537" width="9.140625" style="1"/>
    <col min="1538" max="1538" width="15.7109375" style="1" customWidth="1"/>
    <col min="1539" max="1539" width="21" style="1" customWidth="1"/>
    <col min="1540" max="1544" width="10.7109375" style="1" customWidth="1"/>
    <col min="1545" max="1793" width="9.140625" style="1"/>
    <col min="1794" max="1794" width="15.7109375" style="1" customWidth="1"/>
    <col min="1795" max="1795" width="21" style="1" customWidth="1"/>
    <col min="1796" max="1800" width="10.7109375" style="1" customWidth="1"/>
    <col min="1801" max="2049" width="9.140625" style="1"/>
    <col min="2050" max="2050" width="15.7109375" style="1" customWidth="1"/>
    <col min="2051" max="2051" width="21" style="1" customWidth="1"/>
    <col min="2052" max="2056" width="10.7109375" style="1" customWidth="1"/>
    <col min="2057" max="2305" width="9.140625" style="1"/>
    <col min="2306" max="2306" width="15.7109375" style="1" customWidth="1"/>
    <col min="2307" max="2307" width="21" style="1" customWidth="1"/>
    <col min="2308" max="2312" width="10.7109375" style="1" customWidth="1"/>
    <col min="2313" max="2561" width="9.140625" style="1"/>
    <col min="2562" max="2562" width="15.7109375" style="1" customWidth="1"/>
    <col min="2563" max="2563" width="21" style="1" customWidth="1"/>
    <col min="2564" max="2568" width="10.7109375" style="1" customWidth="1"/>
    <col min="2569" max="2817" width="9.140625" style="1"/>
    <col min="2818" max="2818" width="15.7109375" style="1" customWidth="1"/>
    <col min="2819" max="2819" width="21" style="1" customWidth="1"/>
    <col min="2820" max="2824" width="10.7109375" style="1" customWidth="1"/>
    <col min="2825" max="3073" width="9.140625" style="1"/>
    <col min="3074" max="3074" width="15.7109375" style="1" customWidth="1"/>
    <col min="3075" max="3075" width="21" style="1" customWidth="1"/>
    <col min="3076" max="3080" width="10.7109375" style="1" customWidth="1"/>
    <col min="3081" max="3329" width="9.140625" style="1"/>
    <col min="3330" max="3330" width="15.7109375" style="1" customWidth="1"/>
    <col min="3331" max="3331" width="21" style="1" customWidth="1"/>
    <col min="3332" max="3336" width="10.7109375" style="1" customWidth="1"/>
    <col min="3337" max="3585" width="9.140625" style="1"/>
    <col min="3586" max="3586" width="15.7109375" style="1" customWidth="1"/>
    <col min="3587" max="3587" width="21" style="1" customWidth="1"/>
    <col min="3588" max="3592" width="10.7109375" style="1" customWidth="1"/>
    <col min="3593" max="3841" width="9.140625" style="1"/>
    <col min="3842" max="3842" width="15.7109375" style="1" customWidth="1"/>
    <col min="3843" max="3843" width="21" style="1" customWidth="1"/>
    <col min="3844" max="3848" width="10.7109375" style="1" customWidth="1"/>
    <col min="3849" max="4097" width="9.140625" style="1"/>
    <col min="4098" max="4098" width="15.7109375" style="1" customWidth="1"/>
    <col min="4099" max="4099" width="21" style="1" customWidth="1"/>
    <col min="4100" max="4104" width="10.7109375" style="1" customWidth="1"/>
    <col min="4105" max="4353" width="9.140625" style="1"/>
    <col min="4354" max="4354" width="15.7109375" style="1" customWidth="1"/>
    <col min="4355" max="4355" width="21" style="1" customWidth="1"/>
    <col min="4356" max="4360" width="10.7109375" style="1" customWidth="1"/>
    <col min="4361" max="4609" width="9.140625" style="1"/>
    <col min="4610" max="4610" width="15.7109375" style="1" customWidth="1"/>
    <col min="4611" max="4611" width="21" style="1" customWidth="1"/>
    <col min="4612" max="4616" width="10.7109375" style="1" customWidth="1"/>
    <col min="4617" max="4865" width="9.140625" style="1"/>
    <col min="4866" max="4866" width="15.7109375" style="1" customWidth="1"/>
    <col min="4867" max="4867" width="21" style="1" customWidth="1"/>
    <col min="4868" max="4872" width="10.7109375" style="1" customWidth="1"/>
    <col min="4873" max="5121" width="9.140625" style="1"/>
    <col min="5122" max="5122" width="15.7109375" style="1" customWidth="1"/>
    <col min="5123" max="5123" width="21" style="1" customWidth="1"/>
    <col min="5124" max="5128" width="10.7109375" style="1" customWidth="1"/>
    <col min="5129" max="5377" width="9.140625" style="1"/>
    <col min="5378" max="5378" width="15.7109375" style="1" customWidth="1"/>
    <col min="5379" max="5379" width="21" style="1" customWidth="1"/>
    <col min="5380" max="5384" width="10.7109375" style="1" customWidth="1"/>
    <col min="5385" max="5633" width="9.140625" style="1"/>
    <col min="5634" max="5634" width="15.7109375" style="1" customWidth="1"/>
    <col min="5635" max="5635" width="21" style="1" customWidth="1"/>
    <col min="5636" max="5640" width="10.7109375" style="1" customWidth="1"/>
    <col min="5641" max="5889" width="9.140625" style="1"/>
    <col min="5890" max="5890" width="15.7109375" style="1" customWidth="1"/>
    <col min="5891" max="5891" width="21" style="1" customWidth="1"/>
    <col min="5892" max="5896" width="10.7109375" style="1" customWidth="1"/>
    <col min="5897" max="6145" width="9.140625" style="1"/>
    <col min="6146" max="6146" width="15.7109375" style="1" customWidth="1"/>
    <col min="6147" max="6147" width="21" style="1" customWidth="1"/>
    <col min="6148" max="6152" width="10.7109375" style="1" customWidth="1"/>
    <col min="6153" max="6401" width="9.140625" style="1"/>
    <col min="6402" max="6402" width="15.7109375" style="1" customWidth="1"/>
    <col min="6403" max="6403" width="21" style="1" customWidth="1"/>
    <col min="6404" max="6408" width="10.7109375" style="1" customWidth="1"/>
    <col min="6409" max="6657" width="9.140625" style="1"/>
    <col min="6658" max="6658" width="15.7109375" style="1" customWidth="1"/>
    <col min="6659" max="6659" width="21" style="1" customWidth="1"/>
    <col min="6660" max="6664" width="10.7109375" style="1" customWidth="1"/>
    <col min="6665" max="6913" width="9.140625" style="1"/>
    <col min="6914" max="6914" width="15.7109375" style="1" customWidth="1"/>
    <col min="6915" max="6915" width="21" style="1" customWidth="1"/>
    <col min="6916" max="6920" width="10.7109375" style="1" customWidth="1"/>
    <col min="6921" max="7169" width="9.140625" style="1"/>
    <col min="7170" max="7170" width="15.7109375" style="1" customWidth="1"/>
    <col min="7171" max="7171" width="21" style="1" customWidth="1"/>
    <col min="7172" max="7176" width="10.7109375" style="1" customWidth="1"/>
    <col min="7177" max="7425" width="9.140625" style="1"/>
    <col min="7426" max="7426" width="15.7109375" style="1" customWidth="1"/>
    <col min="7427" max="7427" width="21" style="1" customWidth="1"/>
    <col min="7428" max="7432" width="10.7109375" style="1" customWidth="1"/>
    <col min="7433" max="7681" width="9.140625" style="1"/>
    <col min="7682" max="7682" width="15.7109375" style="1" customWidth="1"/>
    <col min="7683" max="7683" width="21" style="1" customWidth="1"/>
    <col min="7684" max="7688" width="10.7109375" style="1" customWidth="1"/>
    <col min="7689" max="7937" width="9.140625" style="1"/>
    <col min="7938" max="7938" width="15.7109375" style="1" customWidth="1"/>
    <col min="7939" max="7939" width="21" style="1" customWidth="1"/>
    <col min="7940" max="7944" width="10.7109375" style="1" customWidth="1"/>
    <col min="7945" max="8193" width="9.140625" style="1"/>
    <col min="8194" max="8194" width="15.7109375" style="1" customWidth="1"/>
    <col min="8195" max="8195" width="21" style="1" customWidth="1"/>
    <col min="8196" max="8200" width="10.7109375" style="1" customWidth="1"/>
    <col min="8201" max="8449" width="9.140625" style="1"/>
    <col min="8450" max="8450" width="15.7109375" style="1" customWidth="1"/>
    <col min="8451" max="8451" width="21" style="1" customWidth="1"/>
    <col min="8452" max="8456" width="10.7109375" style="1" customWidth="1"/>
    <col min="8457" max="8705" width="9.140625" style="1"/>
    <col min="8706" max="8706" width="15.7109375" style="1" customWidth="1"/>
    <col min="8707" max="8707" width="21" style="1" customWidth="1"/>
    <col min="8708" max="8712" width="10.7109375" style="1" customWidth="1"/>
    <col min="8713" max="8961" width="9.140625" style="1"/>
    <col min="8962" max="8962" width="15.7109375" style="1" customWidth="1"/>
    <col min="8963" max="8963" width="21" style="1" customWidth="1"/>
    <col min="8964" max="8968" width="10.7109375" style="1" customWidth="1"/>
    <col min="8969" max="9217" width="9.140625" style="1"/>
    <col min="9218" max="9218" width="15.7109375" style="1" customWidth="1"/>
    <col min="9219" max="9219" width="21" style="1" customWidth="1"/>
    <col min="9220" max="9224" width="10.7109375" style="1" customWidth="1"/>
    <col min="9225" max="9473" width="9.140625" style="1"/>
    <col min="9474" max="9474" width="15.7109375" style="1" customWidth="1"/>
    <col min="9475" max="9475" width="21" style="1" customWidth="1"/>
    <col min="9476" max="9480" width="10.7109375" style="1" customWidth="1"/>
    <col min="9481" max="9729" width="9.140625" style="1"/>
    <col min="9730" max="9730" width="15.7109375" style="1" customWidth="1"/>
    <col min="9731" max="9731" width="21" style="1" customWidth="1"/>
    <col min="9732" max="9736" width="10.7109375" style="1" customWidth="1"/>
    <col min="9737" max="9985" width="9.140625" style="1"/>
    <col min="9986" max="9986" width="15.7109375" style="1" customWidth="1"/>
    <col min="9987" max="9987" width="21" style="1" customWidth="1"/>
    <col min="9988" max="9992" width="10.7109375" style="1" customWidth="1"/>
    <col min="9993" max="10241" width="9.140625" style="1"/>
    <col min="10242" max="10242" width="15.7109375" style="1" customWidth="1"/>
    <col min="10243" max="10243" width="21" style="1" customWidth="1"/>
    <col min="10244" max="10248" width="10.7109375" style="1" customWidth="1"/>
    <col min="10249" max="10497" width="9.140625" style="1"/>
    <col min="10498" max="10498" width="15.7109375" style="1" customWidth="1"/>
    <col min="10499" max="10499" width="21" style="1" customWidth="1"/>
    <col min="10500" max="10504" width="10.7109375" style="1" customWidth="1"/>
    <col min="10505" max="10753" width="9.140625" style="1"/>
    <col min="10754" max="10754" width="15.7109375" style="1" customWidth="1"/>
    <col min="10755" max="10755" width="21" style="1" customWidth="1"/>
    <col min="10756" max="10760" width="10.7109375" style="1" customWidth="1"/>
    <col min="10761" max="11009" width="9.140625" style="1"/>
    <col min="11010" max="11010" width="15.7109375" style="1" customWidth="1"/>
    <col min="11011" max="11011" width="21" style="1" customWidth="1"/>
    <col min="11012" max="11016" width="10.7109375" style="1" customWidth="1"/>
    <col min="11017" max="11265" width="9.140625" style="1"/>
    <col min="11266" max="11266" width="15.7109375" style="1" customWidth="1"/>
    <col min="11267" max="11267" width="21" style="1" customWidth="1"/>
    <col min="11268" max="11272" width="10.7109375" style="1" customWidth="1"/>
    <col min="11273" max="11521" width="9.140625" style="1"/>
    <col min="11522" max="11522" width="15.7109375" style="1" customWidth="1"/>
    <col min="11523" max="11523" width="21" style="1" customWidth="1"/>
    <col min="11524" max="11528" width="10.7109375" style="1" customWidth="1"/>
    <col min="11529" max="11777" width="9.140625" style="1"/>
    <col min="11778" max="11778" width="15.7109375" style="1" customWidth="1"/>
    <col min="11779" max="11779" width="21" style="1" customWidth="1"/>
    <col min="11780" max="11784" width="10.7109375" style="1" customWidth="1"/>
    <col min="11785" max="12033" width="9.140625" style="1"/>
    <col min="12034" max="12034" width="15.7109375" style="1" customWidth="1"/>
    <col min="12035" max="12035" width="21" style="1" customWidth="1"/>
    <col min="12036" max="12040" width="10.7109375" style="1" customWidth="1"/>
    <col min="12041" max="12289" width="9.140625" style="1"/>
    <col min="12290" max="12290" width="15.7109375" style="1" customWidth="1"/>
    <col min="12291" max="12291" width="21" style="1" customWidth="1"/>
    <col min="12292" max="12296" width="10.7109375" style="1" customWidth="1"/>
    <col min="12297" max="12545" width="9.140625" style="1"/>
    <col min="12546" max="12546" width="15.7109375" style="1" customWidth="1"/>
    <col min="12547" max="12547" width="21" style="1" customWidth="1"/>
    <col min="12548" max="12552" width="10.7109375" style="1" customWidth="1"/>
    <col min="12553" max="12801" width="9.140625" style="1"/>
    <col min="12802" max="12802" width="15.7109375" style="1" customWidth="1"/>
    <col min="12803" max="12803" width="21" style="1" customWidth="1"/>
    <col min="12804" max="12808" width="10.7109375" style="1" customWidth="1"/>
    <col min="12809" max="13057" width="9.140625" style="1"/>
    <col min="13058" max="13058" width="15.7109375" style="1" customWidth="1"/>
    <col min="13059" max="13059" width="21" style="1" customWidth="1"/>
    <col min="13060" max="13064" width="10.7109375" style="1" customWidth="1"/>
    <col min="13065" max="13313" width="9.140625" style="1"/>
    <col min="13314" max="13314" width="15.7109375" style="1" customWidth="1"/>
    <col min="13315" max="13315" width="21" style="1" customWidth="1"/>
    <col min="13316" max="13320" width="10.7109375" style="1" customWidth="1"/>
    <col min="13321" max="13569" width="9.140625" style="1"/>
    <col min="13570" max="13570" width="15.7109375" style="1" customWidth="1"/>
    <col min="13571" max="13571" width="21" style="1" customWidth="1"/>
    <col min="13572" max="13576" width="10.7109375" style="1" customWidth="1"/>
    <col min="13577" max="13825" width="9.140625" style="1"/>
    <col min="13826" max="13826" width="15.7109375" style="1" customWidth="1"/>
    <col min="13827" max="13827" width="21" style="1" customWidth="1"/>
    <col min="13828" max="13832" width="10.7109375" style="1" customWidth="1"/>
    <col min="13833" max="14081" width="9.140625" style="1"/>
    <col min="14082" max="14082" width="15.7109375" style="1" customWidth="1"/>
    <col min="14083" max="14083" width="21" style="1" customWidth="1"/>
    <col min="14084" max="14088" width="10.7109375" style="1" customWidth="1"/>
    <col min="14089" max="14337" width="9.140625" style="1"/>
    <col min="14338" max="14338" width="15.7109375" style="1" customWidth="1"/>
    <col min="14339" max="14339" width="21" style="1" customWidth="1"/>
    <col min="14340" max="14344" width="10.7109375" style="1" customWidth="1"/>
    <col min="14345" max="14593" width="9.140625" style="1"/>
    <col min="14594" max="14594" width="15.7109375" style="1" customWidth="1"/>
    <col min="14595" max="14595" width="21" style="1" customWidth="1"/>
    <col min="14596" max="14600" width="10.7109375" style="1" customWidth="1"/>
    <col min="14601" max="14849" width="9.140625" style="1"/>
    <col min="14850" max="14850" width="15.7109375" style="1" customWidth="1"/>
    <col min="14851" max="14851" width="21" style="1" customWidth="1"/>
    <col min="14852" max="14856" width="10.7109375" style="1" customWidth="1"/>
    <col min="14857" max="15105" width="9.140625" style="1"/>
    <col min="15106" max="15106" width="15.7109375" style="1" customWidth="1"/>
    <col min="15107" max="15107" width="21" style="1" customWidth="1"/>
    <col min="15108" max="15112" width="10.7109375" style="1" customWidth="1"/>
    <col min="15113" max="15361" width="9.140625" style="1"/>
    <col min="15362" max="15362" width="15.7109375" style="1" customWidth="1"/>
    <col min="15363" max="15363" width="21" style="1" customWidth="1"/>
    <col min="15364" max="15368" width="10.7109375" style="1" customWidth="1"/>
    <col min="15369" max="15617" width="9.140625" style="1"/>
    <col min="15618" max="15618" width="15.7109375" style="1" customWidth="1"/>
    <col min="15619" max="15619" width="21" style="1" customWidth="1"/>
    <col min="15620" max="15624" width="10.7109375" style="1" customWidth="1"/>
    <col min="15625" max="15873" width="9.140625" style="1"/>
    <col min="15874" max="15874" width="15.7109375" style="1" customWidth="1"/>
    <col min="15875" max="15875" width="21" style="1" customWidth="1"/>
    <col min="15876" max="15880" width="10.7109375" style="1" customWidth="1"/>
    <col min="15881" max="16129" width="9.140625" style="1"/>
    <col min="16130" max="16130" width="15.7109375" style="1" customWidth="1"/>
    <col min="16131" max="16131" width="21" style="1" customWidth="1"/>
    <col min="16132" max="16136" width="10.7109375" style="1" customWidth="1"/>
    <col min="16137" max="16384" width="9.140625" style="1"/>
  </cols>
  <sheetData>
    <row r="1" spans="1:14" ht="39.950000000000003" customHeight="1">
      <c r="A1" s="117" t="s">
        <v>58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24.95" customHeight="1">
      <c r="A2" s="125" t="s">
        <v>0</v>
      </c>
      <c r="B2" s="127" t="s">
        <v>1</v>
      </c>
      <c r="C2" s="118" t="s">
        <v>2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1:14" ht="24.95" customHeight="1">
      <c r="A3" s="126"/>
      <c r="B3" s="126"/>
      <c r="C3" s="2">
        <v>2006</v>
      </c>
      <c r="D3" s="2">
        <v>2007</v>
      </c>
      <c r="E3" s="2">
        <v>2008</v>
      </c>
      <c r="F3" s="2">
        <v>2009</v>
      </c>
      <c r="G3" s="2">
        <v>2010</v>
      </c>
      <c r="H3" s="2">
        <v>2011</v>
      </c>
      <c r="I3" s="2">
        <v>2012</v>
      </c>
      <c r="J3" s="2">
        <v>2013</v>
      </c>
      <c r="K3" s="2">
        <v>2014</v>
      </c>
      <c r="L3" s="2">
        <v>2015</v>
      </c>
      <c r="M3" s="2">
        <v>2016</v>
      </c>
      <c r="N3" s="2">
        <v>2017</v>
      </c>
    </row>
    <row r="4" spans="1:14" ht="24.95" customHeight="1">
      <c r="A4" s="128" t="s">
        <v>3</v>
      </c>
      <c r="B4" s="3" t="s">
        <v>4</v>
      </c>
      <c r="C4" s="4">
        <v>80367.600000000006</v>
      </c>
      <c r="D4" s="5">
        <v>84369.1</v>
      </c>
      <c r="E4" s="6">
        <v>88280</v>
      </c>
      <c r="F4" s="7">
        <v>93625</v>
      </c>
      <c r="G4" s="7">
        <v>118555</v>
      </c>
      <c r="H4" s="7">
        <v>105129.5</v>
      </c>
      <c r="I4" s="7">
        <v>102955</v>
      </c>
      <c r="J4" s="7">
        <v>77020</v>
      </c>
      <c r="K4" s="7">
        <v>79600</v>
      </c>
      <c r="L4" s="7">
        <v>84100</v>
      </c>
      <c r="M4" s="7">
        <v>86960</v>
      </c>
      <c r="N4" s="7">
        <v>93860</v>
      </c>
    </row>
    <row r="5" spans="1:14" ht="24.95" customHeight="1">
      <c r="A5" s="129"/>
      <c r="B5" s="8" t="s">
        <v>5</v>
      </c>
      <c r="C5" s="9">
        <v>13300</v>
      </c>
      <c r="D5" s="10">
        <v>12700</v>
      </c>
      <c r="E5" s="11">
        <v>14193.9</v>
      </c>
      <c r="F5" s="11">
        <v>11733</v>
      </c>
      <c r="G5" s="11">
        <v>9083</v>
      </c>
      <c r="H5" s="11">
        <v>7180</v>
      </c>
      <c r="I5" s="11">
        <v>7410</v>
      </c>
      <c r="J5" s="11">
        <v>8300</v>
      </c>
      <c r="K5" s="11">
        <v>10350</v>
      </c>
      <c r="L5" s="11">
        <v>6800</v>
      </c>
      <c r="M5" s="11">
        <v>6550</v>
      </c>
      <c r="N5" s="11">
        <v>9800</v>
      </c>
    </row>
    <row r="6" spans="1:14" ht="24.95" customHeight="1" thickBot="1">
      <c r="A6" s="130"/>
      <c r="B6" s="12" t="s">
        <v>6</v>
      </c>
      <c r="C6" s="13">
        <f>SUM(C4:C5)</f>
        <v>93667.6</v>
      </c>
      <c r="D6" s="14">
        <f>SUM(D4:D5)</f>
        <v>97069.1</v>
      </c>
      <c r="E6" s="14">
        <f>SUM(E4:E5)</f>
        <v>102473.9</v>
      </c>
      <c r="F6" s="14">
        <f>SUM(F4:F5)</f>
        <v>105358</v>
      </c>
      <c r="G6" s="14">
        <f>SUM(G4:G5)</f>
        <v>127638</v>
      </c>
      <c r="H6" s="14">
        <f t="shared" ref="H6:L6" si="0">SUM(H4:H5)</f>
        <v>112309.5</v>
      </c>
      <c r="I6" s="14">
        <f t="shared" si="0"/>
        <v>110365</v>
      </c>
      <c r="J6" s="14">
        <f t="shared" si="0"/>
        <v>85320</v>
      </c>
      <c r="K6" s="14">
        <f t="shared" si="0"/>
        <v>89950</v>
      </c>
      <c r="L6" s="14">
        <f t="shared" si="0"/>
        <v>90900</v>
      </c>
      <c r="M6" s="14">
        <f>SUM(M4:M5)</f>
        <v>93510</v>
      </c>
      <c r="N6" s="14">
        <f>SUM(N4:N5)</f>
        <v>103660</v>
      </c>
    </row>
    <row r="7" spans="1:14" ht="24.95" customHeight="1">
      <c r="A7" s="129" t="s">
        <v>56</v>
      </c>
      <c r="B7" s="15" t="s">
        <v>8</v>
      </c>
      <c r="C7" s="16">
        <v>88003</v>
      </c>
      <c r="D7" s="6">
        <v>36384</v>
      </c>
      <c r="E7" s="17">
        <v>37709</v>
      </c>
      <c r="F7" s="17">
        <v>39501</v>
      </c>
      <c r="G7" s="17">
        <v>66084</v>
      </c>
      <c r="H7" s="17">
        <v>56166</v>
      </c>
      <c r="I7" s="17">
        <v>56447</v>
      </c>
      <c r="J7" s="17">
        <v>46393</v>
      </c>
      <c r="K7" s="17">
        <v>46587</v>
      </c>
      <c r="L7" s="17">
        <v>46379</v>
      </c>
      <c r="M7" s="17">
        <v>47565</v>
      </c>
      <c r="N7" s="17">
        <v>51513</v>
      </c>
    </row>
    <row r="8" spans="1:14" ht="24.95" customHeight="1">
      <c r="A8" s="129"/>
      <c r="B8" s="8" t="s">
        <v>50</v>
      </c>
      <c r="C8" s="18">
        <v>197863</v>
      </c>
      <c r="D8" s="11">
        <v>221328</v>
      </c>
      <c r="E8" s="11">
        <v>248989</v>
      </c>
      <c r="F8" s="11">
        <v>293443</v>
      </c>
      <c r="G8" s="11">
        <v>274369</v>
      </c>
      <c r="H8" s="11">
        <v>265067</v>
      </c>
      <c r="I8" s="11">
        <v>208070</v>
      </c>
      <c r="J8" s="11">
        <v>194786</v>
      </c>
      <c r="K8" s="11">
        <v>204481</v>
      </c>
      <c r="L8" s="11">
        <v>211724</v>
      </c>
      <c r="M8" s="11">
        <v>247982</v>
      </c>
      <c r="N8" s="11">
        <v>254238</v>
      </c>
    </row>
    <row r="9" spans="1:14" ht="32.25" customHeight="1">
      <c r="A9" s="129"/>
      <c r="B9" s="19" t="s">
        <v>10</v>
      </c>
      <c r="C9" s="16">
        <v>400000</v>
      </c>
      <c r="D9" s="6">
        <v>441000</v>
      </c>
      <c r="E9" s="6">
        <v>371062</v>
      </c>
      <c r="F9" s="6">
        <v>299045.2</v>
      </c>
      <c r="G9" s="6">
        <v>244555.1</v>
      </c>
      <c r="H9" s="6">
        <v>235000</v>
      </c>
      <c r="I9" s="6">
        <v>182238.6</v>
      </c>
      <c r="J9" s="6">
        <v>255051.8</v>
      </c>
      <c r="K9" s="6">
        <v>350000</v>
      </c>
      <c r="L9" s="6">
        <v>280000</v>
      </c>
      <c r="M9" s="6">
        <v>214780.6</v>
      </c>
      <c r="N9" s="6">
        <v>187815</v>
      </c>
    </row>
    <row r="10" spans="1:14" ht="24.95" customHeight="1" thickBot="1">
      <c r="A10" s="130"/>
      <c r="B10" s="20" t="s">
        <v>6</v>
      </c>
      <c r="C10" s="13">
        <f t="shared" ref="C10:L10" si="1">SUM(C7:C9)</f>
        <v>685866</v>
      </c>
      <c r="D10" s="14">
        <f t="shared" si="1"/>
        <v>698712</v>
      </c>
      <c r="E10" s="14">
        <f t="shared" si="1"/>
        <v>657760</v>
      </c>
      <c r="F10" s="14">
        <f t="shared" si="1"/>
        <v>631989.19999999995</v>
      </c>
      <c r="G10" s="14">
        <f t="shared" si="1"/>
        <v>585008.1</v>
      </c>
      <c r="H10" s="14">
        <f t="shared" si="1"/>
        <v>556233</v>
      </c>
      <c r="I10" s="14">
        <f t="shared" si="1"/>
        <v>446755.6</v>
      </c>
      <c r="J10" s="14">
        <f t="shared" si="1"/>
        <v>496230.8</v>
      </c>
      <c r="K10" s="14">
        <f t="shared" si="1"/>
        <v>601068</v>
      </c>
      <c r="L10" s="14">
        <f t="shared" si="1"/>
        <v>538103</v>
      </c>
      <c r="M10" s="14">
        <f>SUM(M7:M9)</f>
        <v>510327.6</v>
      </c>
      <c r="N10" s="14">
        <f>SUM(N7:N9)</f>
        <v>493566</v>
      </c>
    </row>
    <row r="11" spans="1:14" ht="24.95" customHeight="1" thickBot="1">
      <c r="A11" s="121" t="s">
        <v>11</v>
      </c>
      <c r="B11" s="122"/>
      <c r="C11" s="21">
        <f t="shared" ref="C11:L11" si="2">C6+C10</f>
        <v>779533.6</v>
      </c>
      <c r="D11" s="22">
        <f t="shared" si="2"/>
        <v>795781.1</v>
      </c>
      <c r="E11" s="23">
        <f t="shared" si="2"/>
        <v>760233.9</v>
      </c>
      <c r="F11" s="23">
        <f t="shared" si="2"/>
        <v>737347.2</v>
      </c>
      <c r="G11" s="23">
        <f t="shared" si="2"/>
        <v>712646.1</v>
      </c>
      <c r="H11" s="23">
        <f t="shared" si="2"/>
        <v>668542.5</v>
      </c>
      <c r="I11" s="23">
        <f t="shared" si="2"/>
        <v>557120.6</v>
      </c>
      <c r="J11" s="23">
        <f t="shared" si="2"/>
        <v>581550.80000000005</v>
      </c>
      <c r="K11" s="23">
        <f t="shared" si="2"/>
        <v>691018</v>
      </c>
      <c r="L11" s="23">
        <f t="shared" si="2"/>
        <v>629003</v>
      </c>
      <c r="M11" s="23">
        <f>M6+M10</f>
        <v>603837.6</v>
      </c>
      <c r="N11" s="23">
        <f>N6+N10</f>
        <v>597226</v>
      </c>
    </row>
    <row r="12" spans="1:14" ht="24.95" customHeight="1" thickBot="1">
      <c r="A12" s="123" t="s">
        <v>12</v>
      </c>
      <c r="B12" s="123"/>
      <c r="C12" s="24">
        <v>11000</v>
      </c>
      <c r="D12" s="25">
        <v>9731.6</v>
      </c>
      <c r="E12" s="26">
        <v>9071.2000000000007</v>
      </c>
      <c r="F12" s="26">
        <v>1732.6</v>
      </c>
      <c r="G12" s="26">
        <v>51400</v>
      </c>
      <c r="H12" s="26">
        <v>79149.5</v>
      </c>
      <c r="I12" s="26">
        <v>112488.5</v>
      </c>
      <c r="J12" s="26">
        <v>130907.5</v>
      </c>
      <c r="K12" s="26">
        <v>226838.9</v>
      </c>
      <c r="L12" s="26">
        <v>209840.7</v>
      </c>
      <c r="M12" s="26">
        <v>207363.5</v>
      </c>
      <c r="N12" s="26">
        <v>243879.3</v>
      </c>
    </row>
    <row r="13" spans="1:14" ht="24.95" customHeight="1" thickTop="1">
      <c r="A13" s="124" t="s">
        <v>13</v>
      </c>
      <c r="B13" s="124"/>
      <c r="C13" s="27">
        <f>C12+C11</f>
        <v>790533.6</v>
      </c>
      <c r="D13" s="28">
        <f>D12+D11</f>
        <v>805512.7</v>
      </c>
      <c r="E13" s="29">
        <f>E12+E11</f>
        <v>769305.1</v>
      </c>
      <c r="F13" s="29">
        <f>F12+F11</f>
        <v>739079.79999999993</v>
      </c>
      <c r="G13" s="29">
        <f>G12+G11</f>
        <v>764046.1</v>
      </c>
      <c r="H13" s="29">
        <f t="shared" ref="H13:L13" si="3">H12+H11</f>
        <v>747692</v>
      </c>
      <c r="I13" s="29">
        <f t="shared" si="3"/>
        <v>669609.1</v>
      </c>
      <c r="J13" s="29">
        <f t="shared" si="3"/>
        <v>712458.3</v>
      </c>
      <c r="K13" s="29">
        <f t="shared" si="3"/>
        <v>917856.9</v>
      </c>
      <c r="L13" s="29">
        <f t="shared" si="3"/>
        <v>838843.7</v>
      </c>
      <c r="M13" s="29">
        <f>M12+M11</f>
        <v>811201.1</v>
      </c>
      <c r="N13" s="29">
        <f>N12+N11</f>
        <v>841105.3</v>
      </c>
    </row>
    <row r="15" spans="1:14">
      <c r="C15" s="30"/>
    </row>
  </sheetData>
  <mergeCells count="9">
    <mergeCell ref="A1:N1"/>
    <mergeCell ref="C2:N2"/>
    <mergeCell ref="A11:B11"/>
    <mergeCell ref="A12:B12"/>
    <mergeCell ref="A13:B13"/>
    <mergeCell ref="A2:A3"/>
    <mergeCell ref="B2:B3"/>
    <mergeCell ref="A4:A6"/>
    <mergeCell ref="A7:A10"/>
  </mergeCells>
  <pageMargins left="0.19685039370078741" right="0.19685039370078741" top="0.27559055118110237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22"/>
  <sheetViews>
    <sheetView workbookViewId="0">
      <selection activeCell="I33" sqref="I33"/>
    </sheetView>
  </sheetViews>
  <sheetFormatPr defaultRowHeight="12.75"/>
  <cols>
    <col min="1" max="1" width="9" style="35" customWidth="1"/>
    <col min="2" max="2" width="20.7109375" style="35" customWidth="1"/>
    <col min="3" max="4" width="9.7109375" style="35" customWidth="1"/>
    <col min="5" max="6" width="10.42578125" style="35" customWidth="1"/>
    <col min="7" max="7" width="10.5703125" style="35" customWidth="1"/>
    <col min="8" max="8" width="10.7109375" style="35" customWidth="1"/>
    <col min="9" max="9" width="10.42578125" style="35" customWidth="1"/>
    <col min="10" max="12" width="9.7109375" style="35" customWidth="1"/>
    <col min="13" max="13" width="9.7109375" style="61" customWidth="1"/>
    <col min="14" max="14" width="10.7109375" style="35" customWidth="1"/>
    <col min="15" max="257" width="9.140625" style="35"/>
    <col min="258" max="258" width="10.7109375" style="35" customWidth="1"/>
    <col min="259" max="259" width="26.5703125" style="35" customWidth="1"/>
    <col min="260" max="264" width="11.28515625" style="35" customWidth="1"/>
    <col min="265" max="513" width="9.140625" style="35"/>
    <col min="514" max="514" width="10.7109375" style="35" customWidth="1"/>
    <col min="515" max="515" width="26.5703125" style="35" customWidth="1"/>
    <col min="516" max="520" width="11.28515625" style="35" customWidth="1"/>
    <col min="521" max="769" width="9.140625" style="35"/>
    <col min="770" max="770" width="10.7109375" style="35" customWidth="1"/>
    <col min="771" max="771" width="26.5703125" style="35" customWidth="1"/>
    <col min="772" max="776" width="11.28515625" style="35" customWidth="1"/>
    <col min="777" max="1025" width="9.140625" style="35"/>
    <col min="1026" max="1026" width="10.7109375" style="35" customWidth="1"/>
    <col min="1027" max="1027" width="26.5703125" style="35" customWidth="1"/>
    <col min="1028" max="1032" width="11.28515625" style="35" customWidth="1"/>
    <col min="1033" max="1281" width="9.140625" style="35"/>
    <col min="1282" max="1282" width="10.7109375" style="35" customWidth="1"/>
    <col min="1283" max="1283" width="26.5703125" style="35" customWidth="1"/>
    <col min="1284" max="1288" width="11.28515625" style="35" customWidth="1"/>
    <col min="1289" max="1537" width="9.140625" style="35"/>
    <col min="1538" max="1538" width="10.7109375" style="35" customWidth="1"/>
    <col min="1539" max="1539" width="26.5703125" style="35" customWidth="1"/>
    <col min="1540" max="1544" width="11.28515625" style="35" customWidth="1"/>
    <col min="1545" max="1793" width="9.140625" style="35"/>
    <col min="1794" max="1794" width="10.7109375" style="35" customWidth="1"/>
    <col min="1795" max="1795" width="26.5703125" style="35" customWidth="1"/>
    <col min="1796" max="1800" width="11.28515625" style="35" customWidth="1"/>
    <col min="1801" max="2049" width="9.140625" style="35"/>
    <col min="2050" max="2050" width="10.7109375" style="35" customWidth="1"/>
    <col min="2051" max="2051" width="26.5703125" style="35" customWidth="1"/>
    <col min="2052" max="2056" width="11.28515625" style="35" customWidth="1"/>
    <col min="2057" max="2305" width="9.140625" style="35"/>
    <col min="2306" max="2306" width="10.7109375" style="35" customWidth="1"/>
    <col min="2307" max="2307" width="26.5703125" style="35" customWidth="1"/>
    <col min="2308" max="2312" width="11.28515625" style="35" customWidth="1"/>
    <col min="2313" max="2561" width="9.140625" style="35"/>
    <col min="2562" max="2562" width="10.7109375" style="35" customWidth="1"/>
    <col min="2563" max="2563" width="26.5703125" style="35" customWidth="1"/>
    <col min="2564" max="2568" width="11.28515625" style="35" customWidth="1"/>
    <col min="2569" max="2817" width="9.140625" style="35"/>
    <col min="2818" max="2818" width="10.7109375" style="35" customWidth="1"/>
    <col min="2819" max="2819" width="26.5703125" style="35" customWidth="1"/>
    <col min="2820" max="2824" width="11.28515625" style="35" customWidth="1"/>
    <col min="2825" max="3073" width="9.140625" style="35"/>
    <col min="3074" max="3074" width="10.7109375" style="35" customWidth="1"/>
    <col min="3075" max="3075" width="26.5703125" style="35" customWidth="1"/>
    <col min="3076" max="3080" width="11.28515625" style="35" customWidth="1"/>
    <col min="3081" max="3329" width="9.140625" style="35"/>
    <col min="3330" max="3330" width="10.7109375" style="35" customWidth="1"/>
    <col min="3331" max="3331" width="26.5703125" style="35" customWidth="1"/>
    <col min="3332" max="3336" width="11.28515625" style="35" customWidth="1"/>
    <col min="3337" max="3585" width="9.140625" style="35"/>
    <col min="3586" max="3586" width="10.7109375" style="35" customWidth="1"/>
    <col min="3587" max="3587" width="26.5703125" style="35" customWidth="1"/>
    <col min="3588" max="3592" width="11.28515625" style="35" customWidth="1"/>
    <col min="3593" max="3841" width="9.140625" style="35"/>
    <col min="3842" max="3842" width="10.7109375" style="35" customWidth="1"/>
    <col min="3843" max="3843" width="26.5703125" style="35" customWidth="1"/>
    <col min="3844" max="3848" width="11.28515625" style="35" customWidth="1"/>
    <col min="3849" max="4097" width="9.140625" style="35"/>
    <col min="4098" max="4098" width="10.7109375" style="35" customWidth="1"/>
    <col min="4099" max="4099" width="26.5703125" style="35" customWidth="1"/>
    <col min="4100" max="4104" width="11.28515625" style="35" customWidth="1"/>
    <col min="4105" max="4353" width="9.140625" style="35"/>
    <col min="4354" max="4354" width="10.7109375" style="35" customWidth="1"/>
    <col min="4355" max="4355" width="26.5703125" style="35" customWidth="1"/>
    <col min="4356" max="4360" width="11.28515625" style="35" customWidth="1"/>
    <col min="4361" max="4609" width="9.140625" style="35"/>
    <col min="4610" max="4610" width="10.7109375" style="35" customWidth="1"/>
    <col min="4611" max="4611" width="26.5703125" style="35" customWidth="1"/>
    <col min="4612" max="4616" width="11.28515625" style="35" customWidth="1"/>
    <col min="4617" max="4865" width="9.140625" style="35"/>
    <col min="4866" max="4866" width="10.7109375" style="35" customWidth="1"/>
    <col min="4867" max="4867" width="26.5703125" style="35" customWidth="1"/>
    <col min="4868" max="4872" width="11.28515625" style="35" customWidth="1"/>
    <col min="4873" max="5121" width="9.140625" style="35"/>
    <col min="5122" max="5122" width="10.7109375" style="35" customWidth="1"/>
    <col min="5123" max="5123" width="26.5703125" style="35" customWidth="1"/>
    <col min="5124" max="5128" width="11.28515625" style="35" customWidth="1"/>
    <col min="5129" max="5377" width="9.140625" style="35"/>
    <col min="5378" max="5378" width="10.7109375" style="35" customWidth="1"/>
    <col min="5379" max="5379" width="26.5703125" style="35" customWidth="1"/>
    <col min="5380" max="5384" width="11.28515625" style="35" customWidth="1"/>
    <col min="5385" max="5633" width="9.140625" style="35"/>
    <col min="5634" max="5634" width="10.7109375" style="35" customWidth="1"/>
    <col min="5635" max="5635" width="26.5703125" style="35" customWidth="1"/>
    <col min="5636" max="5640" width="11.28515625" style="35" customWidth="1"/>
    <col min="5641" max="5889" width="9.140625" style="35"/>
    <col min="5890" max="5890" width="10.7109375" style="35" customWidth="1"/>
    <col min="5891" max="5891" width="26.5703125" style="35" customWidth="1"/>
    <col min="5892" max="5896" width="11.28515625" style="35" customWidth="1"/>
    <col min="5897" max="6145" width="9.140625" style="35"/>
    <col min="6146" max="6146" width="10.7109375" style="35" customWidth="1"/>
    <col min="6147" max="6147" width="26.5703125" style="35" customWidth="1"/>
    <col min="6148" max="6152" width="11.28515625" style="35" customWidth="1"/>
    <col min="6153" max="6401" width="9.140625" style="35"/>
    <col min="6402" max="6402" width="10.7109375" style="35" customWidth="1"/>
    <col min="6403" max="6403" width="26.5703125" style="35" customWidth="1"/>
    <col min="6404" max="6408" width="11.28515625" style="35" customWidth="1"/>
    <col min="6409" max="6657" width="9.140625" style="35"/>
    <col min="6658" max="6658" width="10.7109375" style="35" customWidth="1"/>
    <col min="6659" max="6659" width="26.5703125" style="35" customWidth="1"/>
    <col min="6660" max="6664" width="11.28515625" style="35" customWidth="1"/>
    <col min="6665" max="6913" width="9.140625" style="35"/>
    <col min="6914" max="6914" width="10.7109375" style="35" customWidth="1"/>
    <col min="6915" max="6915" width="26.5703125" style="35" customWidth="1"/>
    <col min="6916" max="6920" width="11.28515625" style="35" customWidth="1"/>
    <col min="6921" max="7169" width="9.140625" style="35"/>
    <col min="7170" max="7170" width="10.7109375" style="35" customWidth="1"/>
    <col min="7171" max="7171" width="26.5703125" style="35" customWidth="1"/>
    <col min="7172" max="7176" width="11.28515625" style="35" customWidth="1"/>
    <col min="7177" max="7425" width="9.140625" style="35"/>
    <col min="7426" max="7426" width="10.7109375" style="35" customWidth="1"/>
    <col min="7427" max="7427" width="26.5703125" style="35" customWidth="1"/>
    <col min="7428" max="7432" width="11.28515625" style="35" customWidth="1"/>
    <col min="7433" max="7681" width="9.140625" style="35"/>
    <col min="7682" max="7682" width="10.7109375" style="35" customWidth="1"/>
    <col min="7683" max="7683" width="26.5703125" style="35" customWidth="1"/>
    <col min="7684" max="7688" width="11.28515625" style="35" customWidth="1"/>
    <col min="7689" max="7937" width="9.140625" style="35"/>
    <col min="7938" max="7938" width="10.7109375" style="35" customWidth="1"/>
    <col min="7939" max="7939" width="26.5703125" style="35" customWidth="1"/>
    <col min="7940" max="7944" width="11.28515625" style="35" customWidth="1"/>
    <col min="7945" max="8193" width="9.140625" style="35"/>
    <col min="8194" max="8194" width="10.7109375" style="35" customWidth="1"/>
    <col min="8195" max="8195" width="26.5703125" style="35" customWidth="1"/>
    <col min="8196" max="8200" width="11.28515625" style="35" customWidth="1"/>
    <col min="8201" max="8449" width="9.140625" style="35"/>
    <col min="8450" max="8450" width="10.7109375" style="35" customWidth="1"/>
    <col min="8451" max="8451" width="26.5703125" style="35" customWidth="1"/>
    <col min="8452" max="8456" width="11.28515625" style="35" customWidth="1"/>
    <col min="8457" max="8705" width="9.140625" style="35"/>
    <col min="8706" max="8706" width="10.7109375" style="35" customWidth="1"/>
    <col min="8707" max="8707" width="26.5703125" style="35" customWidth="1"/>
    <col min="8708" max="8712" width="11.28515625" style="35" customWidth="1"/>
    <col min="8713" max="8961" width="9.140625" style="35"/>
    <col min="8962" max="8962" width="10.7109375" style="35" customWidth="1"/>
    <col min="8963" max="8963" width="26.5703125" style="35" customWidth="1"/>
    <col min="8964" max="8968" width="11.28515625" style="35" customWidth="1"/>
    <col min="8969" max="9217" width="9.140625" style="35"/>
    <col min="9218" max="9218" width="10.7109375" style="35" customWidth="1"/>
    <col min="9219" max="9219" width="26.5703125" style="35" customWidth="1"/>
    <col min="9220" max="9224" width="11.28515625" style="35" customWidth="1"/>
    <col min="9225" max="9473" width="9.140625" style="35"/>
    <col min="9474" max="9474" width="10.7109375" style="35" customWidth="1"/>
    <col min="9475" max="9475" width="26.5703125" style="35" customWidth="1"/>
    <col min="9476" max="9480" width="11.28515625" style="35" customWidth="1"/>
    <col min="9481" max="9729" width="9.140625" style="35"/>
    <col min="9730" max="9730" width="10.7109375" style="35" customWidth="1"/>
    <col min="9731" max="9731" width="26.5703125" style="35" customWidth="1"/>
    <col min="9732" max="9736" width="11.28515625" style="35" customWidth="1"/>
    <col min="9737" max="9985" width="9.140625" style="35"/>
    <col min="9986" max="9986" width="10.7109375" style="35" customWidth="1"/>
    <col min="9987" max="9987" width="26.5703125" style="35" customWidth="1"/>
    <col min="9988" max="9992" width="11.28515625" style="35" customWidth="1"/>
    <col min="9993" max="10241" width="9.140625" style="35"/>
    <col min="10242" max="10242" width="10.7109375" style="35" customWidth="1"/>
    <col min="10243" max="10243" width="26.5703125" style="35" customWidth="1"/>
    <col min="10244" max="10248" width="11.28515625" style="35" customWidth="1"/>
    <col min="10249" max="10497" width="9.140625" style="35"/>
    <col min="10498" max="10498" width="10.7109375" style="35" customWidth="1"/>
    <col min="10499" max="10499" width="26.5703125" style="35" customWidth="1"/>
    <col min="10500" max="10504" width="11.28515625" style="35" customWidth="1"/>
    <col min="10505" max="10753" width="9.140625" style="35"/>
    <col min="10754" max="10754" width="10.7109375" style="35" customWidth="1"/>
    <col min="10755" max="10755" width="26.5703125" style="35" customWidth="1"/>
    <col min="10756" max="10760" width="11.28515625" style="35" customWidth="1"/>
    <col min="10761" max="11009" width="9.140625" style="35"/>
    <col min="11010" max="11010" width="10.7109375" style="35" customWidth="1"/>
    <col min="11011" max="11011" width="26.5703125" style="35" customWidth="1"/>
    <col min="11012" max="11016" width="11.28515625" style="35" customWidth="1"/>
    <col min="11017" max="11265" width="9.140625" style="35"/>
    <col min="11266" max="11266" width="10.7109375" style="35" customWidth="1"/>
    <col min="11267" max="11267" width="26.5703125" style="35" customWidth="1"/>
    <col min="11268" max="11272" width="11.28515625" style="35" customWidth="1"/>
    <col min="11273" max="11521" width="9.140625" style="35"/>
    <col min="11522" max="11522" width="10.7109375" style="35" customWidth="1"/>
    <col min="11523" max="11523" width="26.5703125" style="35" customWidth="1"/>
    <col min="11524" max="11528" width="11.28515625" style="35" customWidth="1"/>
    <col min="11529" max="11777" width="9.140625" style="35"/>
    <col min="11778" max="11778" width="10.7109375" style="35" customWidth="1"/>
    <col min="11779" max="11779" width="26.5703125" style="35" customWidth="1"/>
    <col min="11780" max="11784" width="11.28515625" style="35" customWidth="1"/>
    <col min="11785" max="12033" width="9.140625" style="35"/>
    <col min="12034" max="12034" width="10.7109375" style="35" customWidth="1"/>
    <col min="12035" max="12035" width="26.5703125" style="35" customWidth="1"/>
    <col min="12036" max="12040" width="11.28515625" style="35" customWidth="1"/>
    <col min="12041" max="12289" width="9.140625" style="35"/>
    <col min="12290" max="12290" width="10.7109375" style="35" customWidth="1"/>
    <col min="12291" max="12291" width="26.5703125" style="35" customWidth="1"/>
    <col min="12292" max="12296" width="11.28515625" style="35" customWidth="1"/>
    <col min="12297" max="12545" width="9.140625" style="35"/>
    <col min="12546" max="12546" width="10.7109375" style="35" customWidth="1"/>
    <col min="12547" max="12547" width="26.5703125" style="35" customWidth="1"/>
    <col min="12548" max="12552" width="11.28515625" style="35" customWidth="1"/>
    <col min="12553" max="12801" width="9.140625" style="35"/>
    <col min="12802" max="12802" width="10.7109375" style="35" customWidth="1"/>
    <col min="12803" max="12803" width="26.5703125" style="35" customWidth="1"/>
    <col min="12804" max="12808" width="11.28515625" style="35" customWidth="1"/>
    <col min="12809" max="13057" width="9.140625" style="35"/>
    <col min="13058" max="13058" width="10.7109375" style="35" customWidth="1"/>
    <col min="13059" max="13059" width="26.5703125" style="35" customWidth="1"/>
    <col min="13060" max="13064" width="11.28515625" style="35" customWidth="1"/>
    <col min="13065" max="13313" width="9.140625" style="35"/>
    <col min="13314" max="13314" width="10.7109375" style="35" customWidth="1"/>
    <col min="13315" max="13315" width="26.5703125" style="35" customWidth="1"/>
    <col min="13316" max="13320" width="11.28515625" style="35" customWidth="1"/>
    <col min="13321" max="13569" width="9.140625" style="35"/>
    <col min="13570" max="13570" width="10.7109375" style="35" customWidth="1"/>
    <col min="13571" max="13571" width="26.5703125" style="35" customWidth="1"/>
    <col min="13572" max="13576" width="11.28515625" style="35" customWidth="1"/>
    <col min="13577" max="13825" width="9.140625" style="35"/>
    <col min="13826" max="13826" width="10.7109375" style="35" customWidth="1"/>
    <col min="13827" max="13827" width="26.5703125" style="35" customWidth="1"/>
    <col min="13828" max="13832" width="11.28515625" style="35" customWidth="1"/>
    <col min="13833" max="14081" width="9.140625" style="35"/>
    <col min="14082" max="14082" width="10.7109375" style="35" customWidth="1"/>
    <col min="14083" max="14083" width="26.5703125" style="35" customWidth="1"/>
    <col min="14084" max="14088" width="11.28515625" style="35" customWidth="1"/>
    <col min="14089" max="14337" width="9.140625" style="35"/>
    <col min="14338" max="14338" width="10.7109375" style="35" customWidth="1"/>
    <col min="14339" max="14339" width="26.5703125" style="35" customWidth="1"/>
    <col min="14340" max="14344" width="11.28515625" style="35" customWidth="1"/>
    <col min="14345" max="14593" width="9.140625" style="35"/>
    <col min="14594" max="14594" width="10.7109375" style="35" customWidth="1"/>
    <col min="14595" max="14595" width="26.5703125" style="35" customWidth="1"/>
    <col min="14596" max="14600" width="11.28515625" style="35" customWidth="1"/>
    <col min="14601" max="14849" width="9.140625" style="35"/>
    <col min="14850" max="14850" width="10.7109375" style="35" customWidth="1"/>
    <col min="14851" max="14851" width="26.5703125" style="35" customWidth="1"/>
    <col min="14852" max="14856" width="11.28515625" style="35" customWidth="1"/>
    <col min="14857" max="15105" width="9.140625" style="35"/>
    <col min="15106" max="15106" width="10.7109375" style="35" customWidth="1"/>
    <col min="15107" max="15107" width="26.5703125" style="35" customWidth="1"/>
    <col min="15108" max="15112" width="11.28515625" style="35" customWidth="1"/>
    <col min="15113" max="15361" width="9.140625" style="35"/>
    <col min="15362" max="15362" width="10.7109375" style="35" customWidth="1"/>
    <col min="15363" max="15363" width="26.5703125" style="35" customWidth="1"/>
    <col min="15364" max="15368" width="11.28515625" style="35" customWidth="1"/>
    <col min="15369" max="15617" width="9.140625" style="35"/>
    <col min="15618" max="15618" width="10.7109375" style="35" customWidth="1"/>
    <col min="15619" max="15619" width="26.5703125" style="35" customWidth="1"/>
    <col min="15620" max="15624" width="11.28515625" style="35" customWidth="1"/>
    <col min="15625" max="15873" width="9.140625" style="35"/>
    <col min="15874" max="15874" width="10.7109375" style="35" customWidth="1"/>
    <col min="15875" max="15875" width="26.5703125" style="35" customWidth="1"/>
    <col min="15876" max="15880" width="11.28515625" style="35" customWidth="1"/>
    <col min="15881" max="16129" width="9.140625" style="35"/>
    <col min="16130" max="16130" width="10.7109375" style="35" customWidth="1"/>
    <col min="16131" max="16131" width="26.5703125" style="35" customWidth="1"/>
    <col min="16132" max="16136" width="11.28515625" style="35" customWidth="1"/>
    <col min="16137" max="16384" width="9.140625" style="35"/>
  </cols>
  <sheetData>
    <row r="1" spans="1:14" ht="39.950000000000003" customHeight="1">
      <c r="A1" s="117" t="s">
        <v>59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24.95" customHeight="1">
      <c r="A2" s="125" t="s">
        <v>15</v>
      </c>
      <c r="B2" s="127" t="s">
        <v>1</v>
      </c>
      <c r="C2" s="118" t="s">
        <v>2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1:14" ht="24.95" customHeight="1">
      <c r="A3" s="137"/>
      <c r="B3" s="138"/>
      <c r="C3" s="36">
        <v>2006</v>
      </c>
      <c r="D3" s="2">
        <v>2007</v>
      </c>
      <c r="E3" s="2">
        <v>2008</v>
      </c>
      <c r="F3" s="2">
        <v>2009</v>
      </c>
      <c r="G3" s="2">
        <v>2010</v>
      </c>
      <c r="H3" s="2">
        <v>2011</v>
      </c>
      <c r="I3" s="2">
        <v>2012</v>
      </c>
      <c r="J3" s="2">
        <v>2013</v>
      </c>
      <c r="K3" s="2">
        <v>2014</v>
      </c>
      <c r="L3" s="2">
        <v>2015</v>
      </c>
      <c r="M3" s="2">
        <v>2016</v>
      </c>
      <c r="N3" s="2">
        <v>2017</v>
      </c>
    </row>
    <row r="4" spans="1:14" ht="19.5" customHeight="1">
      <c r="A4" s="131" t="s">
        <v>16</v>
      </c>
      <c r="B4" s="3" t="s">
        <v>17</v>
      </c>
      <c r="C4" s="37">
        <v>23587.599999999999</v>
      </c>
      <c r="D4" s="38">
        <v>24424.1</v>
      </c>
      <c r="E4" s="6">
        <v>25000</v>
      </c>
      <c r="F4" s="6">
        <v>23000</v>
      </c>
      <c r="G4" s="6">
        <v>20780</v>
      </c>
      <c r="H4" s="6">
        <v>18000</v>
      </c>
      <c r="I4" s="6">
        <v>15500</v>
      </c>
      <c r="J4" s="6">
        <v>10520</v>
      </c>
      <c r="K4" s="6">
        <v>11000</v>
      </c>
      <c r="L4" s="6">
        <v>12500</v>
      </c>
      <c r="M4" s="6">
        <v>13500</v>
      </c>
      <c r="N4" s="6">
        <v>13500</v>
      </c>
    </row>
    <row r="5" spans="1:14" ht="30.75" customHeight="1">
      <c r="A5" s="132"/>
      <c r="B5" s="69" t="s">
        <v>18</v>
      </c>
      <c r="C5" s="40">
        <v>20</v>
      </c>
      <c r="D5" s="11">
        <v>5</v>
      </c>
      <c r="E5" s="11">
        <v>5</v>
      </c>
      <c r="F5" s="11">
        <v>5</v>
      </c>
      <c r="G5" s="11">
        <v>5</v>
      </c>
      <c r="H5" s="11">
        <v>5</v>
      </c>
      <c r="I5" s="11">
        <v>5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</row>
    <row r="6" spans="1:14" ht="24.95" customHeight="1">
      <c r="A6" s="132"/>
      <c r="B6" s="41" t="s">
        <v>19</v>
      </c>
      <c r="C6" s="42">
        <v>1800</v>
      </c>
      <c r="D6" s="26">
        <v>2500</v>
      </c>
      <c r="E6" s="6">
        <v>2600</v>
      </c>
      <c r="F6" s="6">
        <v>2700</v>
      </c>
      <c r="G6" s="6">
        <v>2700</v>
      </c>
      <c r="H6" s="6">
        <v>2800</v>
      </c>
      <c r="I6" s="6">
        <v>2800</v>
      </c>
      <c r="J6" s="6">
        <v>2800</v>
      </c>
      <c r="K6" s="6">
        <v>2800</v>
      </c>
      <c r="L6" s="6">
        <v>2800</v>
      </c>
      <c r="M6" s="6">
        <v>2800</v>
      </c>
      <c r="N6" s="6">
        <v>2700</v>
      </c>
    </row>
    <row r="7" spans="1:14" ht="24.95" customHeight="1">
      <c r="A7" s="132"/>
      <c r="B7" s="39" t="s">
        <v>20</v>
      </c>
      <c r="C7" s="40">
        <v>500</v>
      </c>
      <c r="D7" s="11">
        <v>500</v>
      </c>
      <c r="E7" s="11">
        <v>600</v>
      </c>
      <c r="F7" s="11">
        <v>600</v>
      </c>
      <c r="G7" s="11">
        <v>500</v>
      </c>
      <c r="H7" s="11">
        <v>500</v>
      </c>
      <c r="I7" s="11">
        <v>500</v>
      </c>
      <c r="J7" s="58">
        <v>700</v>
      </c>
      <c r="K7" s="58">
        <v>700</v>
      </c>
      <c r="L7" s="58">
        <v>700</v>
      </c>
      <c r="M7" s="58">
        <v>800</v>
      </c>
      <c r="N7" s="58">
        <v>800</v>
      </c>
    </row>
    <row r="8" spans="1:14" ht="30" customHeight="1">
      <c r="A8" s="132"/>
      <c r="B8" s="43" t="s">
        <v>21</v>
      </c>
      <c r="C8" s="42">
        <v>8100</v>
      </c>
      <c r="D8" s="26">
        <v>7500</v>
      </c>
      <c r="E8" s="6">
        <v>9000</v>
      </c>
      <c r="F8" s="6">
        <v>10500</v>
      </c>
      <c r="G8" s="6">
        <v>10000</v>
      </c>
      <c r="H8" s="6">
        <v>8500</v>
      </c>
      <c r="I8" s="6">
        <v>8500</v>
      </c>
      <c r="J8" s="6">
        <v>8000</v>
      </c>
      <c r="K8" s="6">
        <v>8000</v>
      </c>
      <c r="L8" s="6">
        <v>8500</v>
      </c>
      <c r="M8" s="6">
        <v>9000</v>
      </c>
      <c r="N8" s="6">
        <v>14400</v>
      </c>
    </row>
    <row r="9" spans="1:14" ht="24.95" customHeight="1">
      <c r="A9" s="132"/>
      <c r="B9" s="39" t="s">
        <v>22</v>
      </c>
      <c r="C9" s="40">
        <v>60</v>
      </c>
      <c r="D9" s="11">
        <v>20</v>
      </c>
      <c r="E9" s="11">
        <v>55</v>
      </c>
      <c r="F9" s="11">
        <v>20</v>
      </c>
      <c r="G9" s="11">
        <v>70</v>
      </c>
      <c r="H9" s="11">
        <v>224.5</v>
      </c>
      <c r="I9" s="11">
        <v>50</v>
      </c>
      <c r="J9" s="58">
        <v>50</v>
      </c>
      <c r="K9" s="58">
        <v>150</v>
      </c>
      <c r="L9" s="58">
        <v>100</v>
      </c>
      <c r="M9" s="58">
        <v>160</v>
      </c>
      <c r="N9" s="58">
        <v>160</v>
      </c>
    </row>
    <row r="10" spans="1:14" ht="30.75" customHeight="1">
      <c r="A10" s="132"/>
      <c r="B10" s="43" t="s">
        <v>23</v>
      </c>
      <c r="C10" s="42">
        <v>300</v>
      </c>
      <c r="D10" s="26">
        <v>350</v>
      </c>
      <c r="E10" s="6">
        <v>500</v>
      </c>
      <c r="F10" s="6">
        <v>550</v>
      </c>
      <c r="G10" s="6">
        <v>500</v>
      </c>
      <c r="H10" s="6">
        <v>600</v>
      </c>
      <c r="I10" s="6">
        <v>600</v>
      </c>
      <c r="J10" s="6">
        <v>950</v>
      </c>
      <c r="K10" s="6">
        <v>950</v>
      </c>
      <c r="L10" s="6">
        <v>1000</v>
      </c>
      <c r="M10" s="6">
        <v>1000</v>
      </c>
      <c r="N10" s="6">
        <v>1000</v>
      </c>
    </row>
    <row r="11" spans="1:14" ht="27.75" customHeight="1">
      <c r="A11" s="132"/>
      <c r="B11" s="69" t="s">
        <v>24</v>
      </c>
      <c r="C11" s="40">
        <v>11500</v>
      </c>
      <c r="D11" s="11">
        <v>12500</v>
      </c>
      <c r="E11" s="11">
        <v>13500</v>
      </c>
      <c r="F11" s="11">
        <v>14000</v>
      </c>
      <c r="G11" s="11">
        <v>13500</v>
      </c>
      <c r="H11" s="11">
        <v>16000</v>
      </c>
      <c r="I11" s="11">
        <v>16000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</row>
    <row r="12" spans="1:14" ht="22.5" customHeight="1">
      <c r="A12" s="132"/>
      <c r="B12" s="44" t="s">
        <v>25</v>
      </c>
      <c r="C12" s="45">
        <v>9500</v>
      </c>
      <c r="D12" s="46">
        <v>8570</v>
      </c>
      <c r="E12" s="6">
        <v>9020</v>
      </c>
      <c r="F12" s="6">
        <v>10250</v>
      </c>
      <c r="G12" s="6">
        <v>9500</v>
      </c>
      <c r="H12" s="6">
        <v>6500</v>
      </c>
      <c r="I12" s="6">
        <v>4000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ht="23.25" customHeight="1">
      <c r="A13" s="132"/>
      <c r="B13" s="47" t="s">
        <v>60</v>
      </c>
      <c r="C13" s="48">
        <v>25000</v>
      </c>
      <c r="D13" s="49">
        <v>28000</v>
      </c>
      <c r="E13" s="6">
        <v>28000</v>
      </c>
      <c r="F13" s="6">
        <v>32000</v>
      </c>
      <c r="G13" s="6">
        <v>61000</v>
      </c>
      <c r="H13" s="6">
        <v>52000</v>
      </c>
      <c r="I13" s="6">
        <v>55000</v>
      </c>
      <c r="J13" s="6">
        <v>54000</v>
      </c>
      <c r="K13" s="6">
        <v>56000</v>
      </c>
      <c r="L13" s="6">
        <v>58500</v>
      </c>
      <c r="M13" s="6">
        <v>59700</v>
      </c>
      <c r="N13" s="6">
        <v>61300</v>
      </c>
    </row>
    <row r="14" spans="1:14" ht="24.95" customHeight="1" thickBot="1">
      <c r="A14" s="133"/>
      <c r="B14" s="50" t="s">
        <v>6</v>
      </c>
      <c r="C14" s="51">
        <f>SUM(C4:C13)</f>
        <v>80367.600000000006</v>
      </c>
      <c r="D14" s="52">
        <f>SUM(D4:D13)</f>
        <v>84369.1</v>
      </c>
      <c r="E14" s="53">
        <f>SUM(E4:E13)</f>
        <v>88280</v>
      </c>
      <c r="F14" s="53">
        <f>SUM(F4:F13)</f>
        <v>93625</v>
      </c>
      <c r="G14" s="53">
        <f>SUM(G4:G13)</f>
        <v>118555</v>
      </c>
      <c r="H14" s="53">
        <f t="shared" ref="H14:L14" si="0">SUM(H4:H13)</f>
        <v>105129.5</v>
      </c>
      <c r="I14" s="53">
        <f t="shared" si="0"/>
        <v>102955</v>
      </c>
      <c r="J14" s="53">
        <f t="shared" si="0"/>
        <v>77020</v>
      </c>
      <c r="K14" s="53">
        <f t="shared" si="0"/>
        <v>79600</v>
      </c>
      <c r="L14" s="53">
        <f t="shared" si="0"/>
        <v>84100</v>
      </c>
      <c r="M14" s="53">
        <f>SUM(M4:M13)</f>
        <v>86960</v>
      </c>
      <c r="N14" s="53">
        <f>SUM(N4:N13)</f>
        <v>93860</v>
      </c>
    </row>
    <row r="15" spans="1:14" ht="29.25" customHeight="1">
      <c r="A15" s="134" t="s">
        <v>26</v>
      </c>
      <c r="B15" s="68" t="s">
        <v>27</v>
      </c>
      <c r="C15" s="54">
        <v>1200</v>
      </c>
      <c r="D15" s="55">
        <v>1400</v>
      </c>
      <c r="E15" s="17">
        <v>1500</v>
      </c>
      <c r="F15" s="17">
        <v>803</v>
      </c>
      <c r="G15" s="17">
        <v>803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4" ht="21" customHeight="1">
      <c r="A16" s="132"/>
      <c r="B16" s="39" t="s">
        <v>28</v>
      </c>
      <c r="C16" s="40">
        <v>5500</v>
      </c>
      <c r="D16" s="11">
        <v>5200</v>
      </c>
      <c r="E16" s="11">
        <v>6500</v>
      </c>
      <c r="F16" s="11">
        <v>8100</v>
      </c>
      <c r="G16" s="11">
        <v>6500</v>
      </c>
      <c r="H16" s="11">
        <v>5000</v>
      </c>
      <c r="I16" s="11">
        <v>3500</v>
      </c>
      <c r="J16" s="58">
        <v>4000</v>
      </c>
      <c r="K16" s="58">
        <v>5000</v>
      </c>
      <c r="L16" s="58">
        <v>3000</v>
      </c>
      <c r="M16" s="58">
        <v>2800</v>
      </c>
      <c r="N16" s="58">
        <v>3800</v>
      </c>
    </row>
    <row r="17" spans="1:14" ht="21.75" customHeight="1">
      <c r="A17" s="132"/>
      <c r="B17" s="41" t="s">
        <v>29</v>
      </c>
      <c r="C17" s="42">
        <v>3500</v>
      </c>
      <c r="D17" s="26">
        <v>3500</v>
      </c>
      <c r="E17" s="6">
        <v>3500</v>
      </c>
      <c r="F17" s="6">
        <v>1290</v>
      </c>
      <c r="G17" s="6">
        <v>1100</v>
      </c>
      <c r="H17" s="6">
        <v>1000</v>
      </c>
      <c r="I17" s="6">
        <v>1230</v>
      </c>
      <c r="J17" s="6">
        <v>1300</v>
      </c>
      <c r="K17" s="6">
        <v>1850</v>
      </c>
      <c r="L17" s="6">
        <v>1800</v>
      </c>
      <c r="M17" s="6">
        <v>1900</v>
      </c>
      <c r="N17" s="6">
        <v>4100</v>
      </c>
    </row>
    <row r="18" spans="1:14" ht="29.25" customHeight="1">
      <c r="A18" s="132"/>
      <c r="B18" s="19" t="s">
        <v>30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6">
        <v>1000</v>
      </c>
      <c r="I18" s="6">
        <v>2500</v>
      </c>
      <c r="J18" s="58">
        <v>3000</v>
      </c>
      <c r="K18" s="58">
        <v>3500</v>
      </c>
      <c r="L18" s="58">
        <v>2000</v>
      </c>
      <c r="M18" s="58">
        <v>1850</v>
      </c>
      <c r="N18" s="58">
        <v>1900</v>
      </c>
    </row>
    <row r="19" spans="1:14" ht="24.95" customHeight="1">
      <c r="A19" s="132"/>
      <c r="B19" s="3" t="s">
        <v>31</v>
      </c>
      <c r="C19" s="56">
        <v>2500</v>
      </c>
      <c r="D19" s="6">
        <v>2000</v>
      </c>
      <c r="E19" s="6">
        <v>2093.9</v>
      </c>
      <c r="F19" s="6">
        <v>1000</v>
      </c>
      <c r="G19" s="6">
        <v>500</v>
      </c>
      <c r="H19" s="6">
        <v>0</v>
      </c>
      <c r="I19" s="6">
        <v>100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ht="22.5" customHeight="1">
      <c r="A20" s="132"/>
      <c r="B20" s="39" t="s">
        <v>32</v>
      </c>
      <c r="C20" s="40">
        <v>600</v>
      </c>
      <c r="D20" s="11">
        <v>600</v>
      </c>
      <c r="E20" s="11">
        <v>600</v>
      </c>
      <c r="F20" s="11">
        <v>540</v>
      </c>
      <c r="G20" s="11">
        <v>180</v>
      </c>
      <c r="H20" s="11">
        <v>180</v>
      </c>
      <c r="I20" s="11">
        <v>80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</row>
    <row r="21" spans="1:14" ht="24.95" customHeight="1" thickBot="1">
      <c r="A21" s="133"/>
      <c r="B21" s="50" t="s">
        <v>6</v>
      </c>
      <c r="C21" s="51">
        <f>SUM(C15:C20)</f>
        <v>13300</v>
      </c>
      <c r="D21" s="52">
        <f>SUM(D15:D20)</f>
        <v>12700</v>
      </c>
      <c r="E21" s="52">
        <f>SUM(E15:E20)</f>
        <v>14193.9</v>
      </c>
      <c r="F21" s="52">
        <f>SUM(F15:F20)</f>
        <v>11733</v>
      </c>
      <c r="G21" s="52">
        <f>SUM(G15:G20)</f>
        <v>9083</v>
      </c>
      <c r="H21" s="52">
        <f t="shared" ref="H21:L21" si="1">SUM(H15:H20)</f>
        <v>7180</v>
      </c>
      <c r="I21" s="52">
        <f t="shared" si="1"/>
        <v>7410</v>
      </c>
      <c r="J21" s="53">
        <f t="shared" si="1"/>
        <v>8300</v>
      </c>
      <c r="K21" s="53">
        <f t="shared" si="1"/>
        <v>10350</v>
      </c>
      <c r="L21" s="53">
        <f t="shared" si="1"/>
        <v>6800</v>
      </c>
      <c r="M21" s="53">
        <f>SUM(M15:M20)</f>
        <v>6550</v>
      </c>
      <c r="N21" s="53">
        <f>SUM(N15:N20)</f>
        <v>9800</v>
      </c>
    </row>
    <row r="22" spans="1:14" ht="24.95" customHeight="1">
      <c r="A22" s="135" t="s">
        <v>33</v>
      </c>
      <c r="B22" s="136"/>
      <c r="C22" s="57">
        <f>C14+C21</f>
        <v>93667.6</v>
      </c>
      <c r="D22" s="57">
        <f>D14+D21</f>
        <v>97069.1</v>
      </c>
      <c r="E22" s="57">
        <f>E14+E21</f>
        <v>102473.9</v>
      </c>
      <c r="F22" s="57">
        <f>F14+F21</f>
        <v>105358</v>
      </c>
      <c r="G22" s="57">
        <f>G14+G21</f>
        <v>127638</v>
      </c>
      <c r="H22" s="57">
        <f t="shared" ref="H22:L22" si="2">H14+H21</f>
        <v>112309.5</v>
      </c>
      <c r="I22" s="57">
        <f t="shared" si="2"/>
        <v>110365</v>
      </c>
      <c r="J22" s="57">
        <f t="shared" si="2"/>
        <v>85320</v>
      </c>
      <c r="K22" s="57">
        <f t="shared" si="2"/>
        <v>89950</v>
      </c>
      <c r="L22" s="57">
        <f t="shared" si="2"/>
        <v>90900</v>
      </c>
      <c r="M22" s="57">
        <f>M14+M21</f>
        <v>93510</v>
      </c>
      <c r="N22" s="57">
        <f>N14+N21</f>
        <v>103660</v>
      </c>
    </row>
  </sheetData>
  <mergeCells count="7">
    <mergeCell ref="A4:A14"/>
    <mergeCell ref="A15:A21"/>
    <mergeCell ref="A22:B22"/>
    <mergeCell ref="A1:N1"/>
    <mergeCell ref="C2:N2"/>
    <mergeCell ref="A2:A3"/>
    <mergeCell ref="B2:B3"/>
  </mergeCells>
  <pageMargins left="0.31496062992125984" right="0.19685039370078741" top="0.19685039370078741" bottom="0.19685039370078741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O49"/>
  <sheetViews>
    <sheetView view="pageBreakPreview" zoomScaleSheetLayoutView="100" workbookViewId="0">
      <selection activeCell="B14" sqref="B14"/>
    </sheetView>
  </sheetViews>
  <sheetFormatPr defaultRowHeight="18"/>
  <cols>
    <col min="1" max="1" width="7.140625" style="32" customWidth="1"/>
    <col min="2" max="2" width="13.140625" style="32" customWidth="1"/>
    <col min="3" max="4" width="9.28515625" style="32" customWidth="1"/>
    <col min="5" max="5" width="9.5703125" style="32" customWidth="1"/>
    <col min="6" max="6" width="9.140625" style="32" customWidth="1"/>
    <col min="7" max="7" width="9.7109375" style="33" customWidth="1"/>
    <col min="8" max="8" width="9.140625" style="33" customWidth="1"/>
    <col min="9" max="9" width="9" style="33" customWidth="1"/>
    <col min="10" max="10" width="9.42578125" style="32" customWidth="1"/>
    <col min="11" max="11" width="9.7109375" style="32" customWidth="1"/>
    <col min="12" max="12" width="8.85546875" style="32" customWidth="1"/>
    <col min="13" max="13" width="9" style="32" customWidth="1"/>
    <col min="14" max="14" width="9.140625" style="32"/>
    <col min="15" max="15" width="13.140625" style="32" customWidth="1"/>
    <col min="16" max="16" width="12.28515625" style="32" customWidth="1"/>
    <col min="17" max="255" width="9.140625" style="32"/>
    <col min="256" max="256" width="10.5703125" style="32" customWidth="1"/>
    <col min="257" max="257" width="17.5703125" style="32" customWidth="1"/>
    <col min="258" max="262" width="14.28515625" style="32" customWidth="1"/>
    <col min="263" max="263" width="14.140625" style="32" customWidth="1"/>
    <col min="264" max="264" width="13.42578125" style="32" customWidth="1"/>
    <col min="265" max="265" width="14.28515625" style="32" customWidth="1"/>
    <col min="266" max="266" width="13.28515625" style="32" customWidth="1"/>
    <col min="267" max="267" width="14.7109375" style="32" customWidth="1"/>
    <col min="268" max="268" width="13.42578125" style="32" customWidth="1"/>
    <col min="269" max="270" width="9.140625" style="32"/>
    <col min="271" max="271" width="13.140625" style="32" customWidth="1"/>
    <col min="272" max="272" width="12.28515625" style="32" customWidth="1"/>
    <col min="273" max="511" width="9.140625" style="32"/>
    <col min="512" max="512" width="10.5703125" style="32" customWidth="1"/>
    <col min="513" max="513" width="17.5703125" style="32" customWidth="1"/>
    <col min="514" max="518" width="14.28515625" style="32" customWidth="1"/>
    <col min="519" max="519" width="14.140625" style="32" customWidth="1"/>
    <col min="520" max="520" width="13.42578125" style="32" customWidth="1"/>
    <col min="521" max="521" width="14.28515625" style="32" customWidth="1"/>
    <col min="522" max="522" width="13.28515625" style="32" customWidth="1"/>
    <col min="523" max="523" width="14.7109375" style="32" customWidth="1"/>
    <col min="524" max="524" width="13.42578125" style="32" customWidth="1"/>
    <col min="525" max="526" width="9.140625" style="32"/>
    <col min="527" max="527" width="13.140625" style="32" customWidth="1"/>
    <col min="528" max="528" width="12.28515625" style="32" customWidth="1"/>
    <col min="529" max="767" width="9.140625" style="32"/>
    <col min="768" max="768" width="10.5703125" style="32" customWidth="1"/>
    <col min="769" max="769" width="17.5703125" style="32" customWidth="1"/>
    <col min="770" max="774" width="14.28515625" style="32" customWidth="1"/>
    <col min="775" max="775" width="14.140625" style="32" customWidth="1"/>
    <col min="776" max="776" width="13.42578125" style="32" customWidth="1"/>
    <col min="777" max="777" width="14.28515625" style="32" customWidth="1"/>
    <col min="778" max="778" width="13.28515625" style="32" customWidth="1"/>
    <col min="779" max="779" width="14.7109375" style="32" customWidth="1"/>
    <col min="780" max="780" width="13.42578125" style="32" customWidth="1"/>
    <col min="781" max="782" width="9.140625" style="32"/>
    <col min="783" max="783" width="13.140625" style="32" customWidth="1"/>
    <col min="784" max="784" width="12.28515625" style="32" customWidth="1"/>
    <col min="785" max="1023" width="9.140625" style="32"/>
    <col min="1024" max="1024" width="10.5703125" style="32" customWidth="1"/>
    <col min="1025" max="1025" width="17.5703125" style="32" customWidth="1"/>
    <col min="1026" max="1030" width="14.28515625" style="32" customWidth="1"/>
    <col min="1031" max="1031" width="14.140625" style="32" customWidth="1"/>
    <col min="1032" max="1032" width="13.42578125" style="32" customWidth="1"/>
    <col min="1033" max="1033" width="14.28515625" style="32" customWidth="1"/>
    <col min="1034" max="1034" width="13.28515625" style="32" customWidth="1"/>
    <col min="1035" max="1035" width="14.7109375" style="32" customWidth="1"/>
    <col min="1036" max="1036" width="13.42578125" style="32" customWidth="1"/>
    <col min="1037" max="1038" width="9.140625" style="32"/>
    <col min="1039" max="1039" width="13.140625" style="32" customWidth="1"/>
    <col min="1040" max="1040" width="12.28515625" style="32" customWidth="1"/>
    <col min="1041" max="1279" width="9.140625" style="32"/>
    <col min="1280" max="1280" width="10.5703125" style="32" customWidth="1"/>
    <col min="1281" max="1281" width="17.5703125" style="32" customWidth="1"/>
    <col min="1282" max="1286" width="14.28515625" style="32" customWidth="1"/>
    <col min="1287" max="1287" width="14.140625" style="32" customWidth="1"/>
    <col min="1288" max="1288" width="13.42578125" style="32" customWidth="1"/>
    <col min="1289" max="1289" width="14.28515625" style="32" customWidth="1"/>
    <col min="1290" max="1290" width="13.28515625" style="32" customWidth="1"/>
    <col min="1291" max="1291" width="14.7109375" style="32" customWidth="1"/>
    <col min="1292" max="1292" width="13.42578125" style="32" customWidth="1"/>
    <col min="1293" max="1294" width="9.140625" style="32"/>
    <col min="1295" max="1295" width="13.140625" style="32" customWidth="1"/>
    <col min="1296" max="1296" width="12.28515625" style="32" customWidth="1"/>
    <col min="1297" max="1535" width="9.140625" style="32"/>
    <col min="1536" max="1536" width="10.5703125" style="32" customWidth="1"/>
    <col min="1537" max="1537" width="17.5703125" style="32" customWidth="1"/>
    <col min="1538" max="1542" width="14.28515625" style="32" customWidth="1"/>
    <col min="1543" max="1543" width="14.140625" style="32" customWidth="1"/>
    <col min="1544" max="1544" width="13.42578125" style="32" customWidth="1"/>
    <col min="1545" max="1545" width="14.28515625" style="32" customWidth="1"/>
    <col min="1546" max="1546" width="13.28515625" style="32" customWidth="1"/>
    <col min="1547" max="1547" width="14.7109375" style="32" customWidth="1"/>
    <col min="1548" max="1548" width="13.42578125" style="32" customWidth="1"/>
    <col min="1549" max="1550" width="9.140625" style="32"/>
    <col min="1551" max="1551" width="13.140625" style="32" customWidth="1"/>
    <col min="1552" max="1552" width="12.28515625" style="32" customWidth="1"/>
    <col min="1553" max="1791" width="9.140625" style="32"/>
    <col min="1792" max="1792" width="10.5703125" style="32" customWidth="1"/>
    <col min="1793" max="1793" width="17.5703125" style="32" customWidth="1"/>
    <col min="1794" max="1798" width="14.28515625" style="32" customWidth="1"/>
    <col min="1799" max="1799" width="14.140625" style="32" customWidth="1"/>
    <col min="1800" max="1800" width="13.42578125" style="32" customWidth="1"/>
    <col min="1801" max="1801" width="14.28515625" style="32" customWidth="1"/>
    <col min="1802" max="1802" width="13.28515625" style="32" customWidth="1"/>
    <col min="1803" max="1803" width="14.7109375" style="32" customWidth="1"/>
    <col min="1804" max="1804" width="13.42578125" style="32" customWidth="1"/>
    <col min="1805" max="1806" width="9.140625" style="32"/>
    <col min="1807" max="1807" width="13.140625" style="32" customWidth="1"/>
    <col min="1808" max="1808" width="12.28515625" style="32" customWidth="1"/>
    <col min="1809" max="2047" width="9.140625" style="32"/>
    <col min="2048" max="2048" width="10.5703125" style="32" customWidth="1"/>
    <col min="2049" max="2049" width="17.5703125" style="32" customWidth="1"/>
    <col min="2050" max="2054" width="14.28515625" style="32" customWidth="1"/>
    <col min="2055" max="2055" width="14.140625" style="32" customWidth="1"/>
    <col min="2056" max="2056" width="13.42578125" style="32" customWidth="1"/>
    <col min="2057" max="2057" width="14.28515625" style="32" customWidth="1"/>
    <col min="2058" max="2058" width="13.28515625" style="32" customWidth="1"/>
    <col min="2059" max="2059" width="14.7109375" style="32" customWidth="1"/>
    <col min="2060" max="2060" width="13.42578125" style="32" customWidth="1"/>
    <col min="2061" max="2062" width="9.140625" style="32"/>
    <col min="2063" max="2063" width="13.140625" style="32" customWidth="1"/>
    <col min="2064" max="2064" width="12.28515625" style="32" customWidth="1"/>
    <col min="2065" max="2303" width="9.140625" style="32"/>
    <col min="2304" max="2304" width="10.5703125" style="32" customWidth="1"/>
    <col min="2305" max="2305" width="17.5703125" style="32" customWidth="1"/>
    <col min="2306" max="2310" width="14.28515625" style="32" customWidth="1"/>
    <col min="2311" max="2311" width="14.140625" style="32" customWidth="1"/>
    <col min="2312" max="2312" width="13.42578125" style="32" customWidth="1"/>
    <col min="2313" max="2313" width="14.28515625" style="32" customWidth="1"/>
    <col min="2314" max="2314" width="13.28515625" style="32" customWidth="1"/>
    <col min="2315" max="2315" width="14.7109375" style="32" customWidth="1"/>
    <col min="2316" max="2316" width="13.42578125" style="32" customWidth="1"/>
    <col min="2317" max="2318" width="9.140625" style="32"/>
    <col min="2319" max="2319" width="13.140625" style="32" customWidth="1"/>
    <col min="2320" max="2320" width="12.28515625" style="32" customWidth="1"/>
    <col min="2321" max="2559" width="9.140625" style="32"/>
    <col min="2560" max="2560" width="10.5703125" style="32" customWidth="1"/>
    <col min="2561" max="2561" width="17.5703125" style="32" customWidth="1"/>
    <col min="2562" max="2566" width="14.28515625" style="32" customWidth="1"/>
    <col min="2567" max="2567" width="14.140625" style="32" customWidth="1"/>
    <col min="2568" max="2568" width="13.42578125" style="32" customWidth="1"/>
    <col min="2569" max="2569" width="14.28515625" style="32" customWidth="1"/>
    <col min="2570" max="2570" width="13.28515625" style="32" customWidth="1"/>
    <col min="2571" max="2571" width="14.7109375" style="32" customWidth="1"/>
    <col min="2572" max="2572" width="13.42578125" style="32" customWidth="1"/>
    <col min="2573" max="2574" width="9.140625" style="32"/>
    <col min="2575" max="2575" width="13.140625" style="32" customWidth="1"/>
    <col min="2576" max="2576" width="12.28515625" style="32" customWidth="1"/>
    <col min="2577" max="2815" width="9.140625" style="32"/>
    <col min="2816" max="2816" width="10.5703125" style="32" customWidth="1"/>
    <col min="2817" max="2817" width="17.5703125" style="32" customWidth="1"/>
    <col min="2818" max="2822" width="14.28515625" style="32" customWidth="1"/>
    <col min="2823" max="2823" width="14.140625" style="32" customWidth="1"/>
    <col min="2824" max="2824" width="13.42578125" style="32" customWidth="1"/>
    <col min="2825" max="2825" width="14.28515625" style="32" customWidth="1"/>
    <col min="2826" max="2826" width="13.28515625" style="32" customWidth="1"/>
    <col min="2827" max="2827" width="14.7109375" style="32" customWidth="1"/>
    <col min="2828" max="2828" width="13.42578125" style="32" customWidth="1"/>
    <col min="2829" max="2830" width="9.140625" style="32"/>
    <col min="2831" max="2831" width="13.140625" style="32" customWidth="1"/>
    <col min="2832" max="2832" width="12.28515625" style="32" customWidth="1"/>
    <col min="2833" max="3071" width="9.140625" style="32"/>
    <col min="3072" max="3072" width="10.5703125" style="32" customWidth="1"/>
    <col min="3073" max="3073" width="17.5703125" style="32" customWidth="1"/>
    <col min="3074" max="3078" width="14.28515625" style="32" customWidth="1"/>
    <col min="3079" max="3079" width="14.140625" style="32" customWidth="1"/>
    <col min="3080" max="3080" width="13.42578125" style="32" customWidth="1"/>
    <col min="3081" max="3081" width="14.28515625" style="32" customWidth="1"/>
    <col min="3082" max="3082" width="13.28515625" style="32" customWidth="1"/>
    <col min="3083" max="3083" width="14.7109375" style="32" customWidth="1"/>
    <col min="3084" max="3084" width="13.42578125" style="32" customWidth="1"/>
    <col min="3085" max="3086" width="9.140625" style="32"/>
    <col min="3087" max="3087" width="13.140625" style="32" customWidth="1"/>
    <col min="3088" max="3088" width="12.28515625" style="32" customWidth="1"/>
    <col min="3089" max="3327" width="9.140625" style="32"/>
    <col min="3328" max="3328" width="10.5703125" style="32" customWidth="1"/>
    <col min="3329" max="3329" width="17.5703125" style="32" customWidth="1"/>
    <col min="3330" max="3334" width="14.28515625" style="32" customWidth="1"/>
    <col min="3335" max="3335" width="14.140625" style="32" customWidth="1"/>
    <col min="3336" max="3336" width="13.42578125" style="32" customWidth="1"/>
    <col min="3337" max="3337" width="14.28515625" style="32" customWidth="1"/>
    <col min="3338" max="3338" width="13.28515625" style="32" customWidth="1"/>
    <col min="3339" max="3339" width="14.7109375" style="32" customWidth="1"/>
    <col min="3340" max="3340" width="13.42578125" style="32" customWidth="1"/>
    <col min="3341" max="3342" width="9.140625" style="32"/>
    <col min="3343" max="3343" width="13.140625" style="32" customWidth="1"/>
    <col min="3344" max="3344" width="12.28515625" style="32" customWidth="1"/>
    <col min="3345" max="3583" width="9.140625" style="32"/>
    <col min="3584" max="3584" width="10.5703125" style="32" customWidth="1"/>
    <col min="3585" max="3585" width="17.5703125" style="32" customWidth="1"/>
    <col min="3586" max="3590" width="14.28515625" style="32" customWidth="1"/>
    <col min="3591" max="3591" width="14.140625" style="32" customWidth="1"/>
    <col min="3592" max="3592" width="13.42578125" style="32" customWidth="1"/>
    <col min="3593" max="3593" width="14.28515625" style="32" customWidth="1"/>
    <col min="3594" max="3594" width="13.28515625" style="32" customWidth="1"/>
    <col min="3595" max="3595" width="14.7109375" style="32" customWidth="1"/>
    <col min="3596" max="3596" width="13.42578125" style="32" customWidth="1"/>
    <col min="3597" max="3598" width="9.140625" style="32"/>
    <col min="3599" max="3599" width="13.140625" style="32" customWidth="1"/>
    <col min="3600" max="3600" width="12.28515625" style="32" customWidth="1"/>
    <col min="3601" max="3839" width="9.140625" style="32"/>
    <col min="3840" max="3840" width="10.5703125" style="32" customWidth="1"/>
    <col min="3841" max="3841" width="17.5703125" style="32" customWidth="1"/>
    <col min="3842" max="3846" width="14.28515625" style="32" customWidth="1"/>
    <col min="3847" max="3847" width="14.140625" style="32" customWidth="1"/>
    <col min="3848" max="3848" width="13.42578125" style="32" customWidth="1"/>
    <col min="3849" max="3849" width="14.28515625" style="32" customWidth="1"/>
    <col min="3850" max="3850" width="13.28515625" style="32" customWidth="1"/>
    <col min="3851" max="3851" width="14.7109375" style="32" customWidth="1"/>
    <col min="3852" max="3852" width="13.42578125" style="32" customWidth="1"/>
    <col min="3853" max="3854" width="9.140625" style="32"/>
    <col min="3855" max="3855" width="13.140625" style="32" customWidth="1"/>
    <col min="3856" max="3856" width="12.28515625" style="32" customWidth="1"/>
    <col min="3857" max="4095" width="9.140625" style="32"/>
    <col min="4096" max="4096" width="10.5703125" style="32" customWidth="1"/>
    <col min="4097" max="4097" width="17.5703125" style="32" customWidth="1"/>
    <col min="4098" max="4102" width="14.28515625" style="32" customWidth="1"/>
    <col min="4103" max="4103" width="14.140625" style="32" customWidth="1"/>
    <col min="4104" max="4104" width="13.42578125" style="32" customWidth="1"/>
    <col min="4105" max="4105" width="14.28515625" style="32" customWidth="1"/>
    <col min="4106" max="4106" width="13.28515625" style="32" customWidth="1"/>
    <col min="4107" max="4107" width="14.7109375" style="32" customWidth="1"/>
    <col min="4108" max="4108" width="13.42578125" style="32" customWidth="1"/>
    <col min="4109" max="4110" width="9.140625" style="32"/>
    <col min="4111" max="4111" width="13.140625" style="32" customWidth="1"/>
    <col min="4112" max="4112" width="12.28515625" style="32" customWidth="1"/>
    <col min="4113" max="4351" width="9.140625" style="32"/>
    <col min="4352" max="4352" width="10.5703125" style="32" customWidth="1"/>
    <col min="4353" max="4353" width="17.5703125" style="32" customWidth="1"/>
    <col min="4354" max="4358" width="14.28515625" style="32" customWidth="1"/>
    <col min="4359" max="4359" width="14.140625" style="32" customWidth="1"/>
    <col min="4360" max="4360" width="13.42578125" style="32" customWidth="1"/>
    <col min="4361" max="4361" width="14.28515625" style="32" customWidth="1"/>
    <col min="4362" max="4362" width="13.28515625" style="32" customWidth="1"/>
    <col min="4363" max="4363" width="14.7109375" style="32" customWidth="1"/>
    <col min="4364" max="4364" width="13.42578125" style="32" customWidth="1"/>
    <col min="4365" max="4366" width="9.140625" style="32"/>
    <col min="4367" max="4367" width="13.140625" style="32" customWidth="1"/>
    <col min="4368" max="4368" width="12.28515625" style="32" customWidth="1"/>
    <col min="4369" max="4607" width="9.140625" style="32"/>
    <col min="4608" max="4608" width="10.5703125" style="32" customWidth="1"/>
    <col min="4609" max="4609" width="17.5703125" style="32" customWidth="1"/>
    <col min="4610" max="4614" width="14.28515625" style="32" customWidth="1"/>
    <col min="4615" max="4615" width="14.140625" style="32" customWidth="1"/>
    <col min="4616" max="4616" width="13.42578125" style="32" customWidth="1"/>
    <col min="4617" max="4617" width="14.28515625" style="32" customWidth="1"/>
    <col min="4618" max="4618" width="13.28515625" style="32" customWidth="1"/>
    <col min="4619" max="4619" width="14.7109375" style="32" customWidth="1"/>
    <col min="4620" max="4620" width="13.42578125" style="32" customWidth="1"/>
    <col min="4621" max="4622" width="9.140625" style="32"/>
    <col min="4623" max="4623" width="13.140625" style="32" customWidth="1"/>
    <col min="4624" max="4624" width="12.28515625" style="32" customWidth="1"/>
    <col min="4625" max="4863" width="9.140625" style="32"/>
    <col min="4864" max="4864" width="10.5703125" style="32" customWidth="1"/>
    <col min="4865" max="4865" width="17.5703125" style="32" customWidth="1"/>
    <col min="4866" max="4870" width="14.28515625" style="32" customWidth="1"/>
    <col min="4871" max="4871" width="14.140625" style="32" customWidth="1"/>
    <col min="4872" max="4872" width="13.42578125" style="32" customWidth="1"/>
    <col min="4873" max="4873" width="14.28515625" style="32" customWidth="1"/>
    <col min="4874" max="4874" width="13.28515625" style="32" customWidth="1"/>
    <col min="4875" max="4875" width="14.7109375" style="32" customWidth="1"/>
    <col min="4876" max="4876" width="13.42578125" style="32" customWidth="1"/>
    <col min="4877" max="4878" width="9.140625" style="32"/>
    <col min="4879" max="4879" width="13.140625" style="32" customWidth="1"/>
    <col min="4880" max="4880" width="12.28515625" style="32" customWidth="1"/>
    <col min="4881" max="5119" width="9.140625" style="32"/>
    <col min="5120" max="5120" width="10.5703125" style="32" customWidth="1"/>
    <col min="5121" max="5121" width="17.5703125" style="32" customWidth="1"/>
    <col min="5122" max="5126" width="14.28515625" style="32" customWidth="1"/>
    <col min="5127" max="5127" width="14.140625" style="32" customWidth="1"/>
    <col min="5128" max="5128" width="13.42578125" style="32" customWidth="1"/>
    <col min="5129" max="5129" width="14.28515625" style="32" customWidth="1"/>
    <col min="5130" max="5130" width="13.28515625" style="32" customWidth="1"/>
    <col min="5131" max="5131" width="14.7109375" style="32" customWidth="1"/>
    <col min="5132" max="5132" width="13.42578125" style="32" customWidth="1"/>
    <col min="5133" max="5134" width="9.140625" style="32"/>
    <col min="5135" max="5135" width="13.140625" style="32" customWidth="1"/>
    <col min="5136" max="5136" width="12.28515625" style="32" customWidth="1"/>
    <col min="5137" max="5375" width="9.140625" style="32"/>
    <col min="5376" max="5376" width="10.5703125" style="32" customWidth="1"/>
    <col min="5377" max="5377" width="17.5703125" style="32" customWidth="1"/>
    <col min="5378" max="5382" width="14.28515625" style="32" customWidth="1"/>
    <col min="5383" max="5383" width="14.140625" style="32" customWidth="1"/>
    <col min="5384" max="5384" width="13.42578125" style="32" customWidth="1"/>
    <col min="5385" max="5385" width="14.28515625" style="32" customWidth="1"/>
    <col min="5386" max="5386" width="13.28515625" style="32" customWidth="1"/>
    <col min="5387" max="5387" width="14.7109375" style="32" customWidth="1"/>
    <col min="5388" max="5388" width="13.42578125" style="32" customWidth="1"/>
    <col min="5389" max="5390" width="9.140625" style="32"/>
    <col min="5391" max="5391" width="13.140625" style="32" customWidth="1"/>
    <col min="5392" max="5392" width="12.28515625" style="32" customWidth="1"/>
    <col min="5393" max="5631" width="9.140625" style="32"/>
    <col min="5632" max="5632" width="10.5703125" style="32" customWidth="1"/>
    <col min="5633" max="5633" width="17.5703125" style="32" customWidth="1"/>
    <col min="5634" max="5638" width="14.28515625" style="32" customWidth="1"/>
    <col min="5639" max="5639" width="14.140625" style="32" customWidth="1"/>
    <col min="5640" max="5640" width="13.42578125" style="32" customWidth="1"/>
    <col min="5641" max="5641" width="14.28515625" style="32" customWidth="1"/>
    <col min="5642" max="5642" width="13.28515625" style="32" customWidth="1"/>
    <col min="5643" max="5643" width="14.7109375" style="32" customWidth="1"/>
    <col min="5644" max="5644" width="13.42578125" style="32" customWidth="1"/>
    <col min="5645" max="5646" width="9.140625" style="32"/>
    <col min="5647" max="5647" width="13.140625" style="32" customWidth="1"/>
    <col min="5648" max="5648" width="12.28515625" style="32" customWidth="1"/>
    <col min="5649" max="5887" width="9.140625" style="32"/>
    <col min="5888" max="5888" width="10.5703125" style="32" customWidth="1"/>
    <col min="5889" max="5889" width="17.5703125" style="32" customWidth="1"/>
    <col min="5890" max="5894" width="14.28515625" style="32" customWidth="1"/>
    <col min="5895" max="5895" width="14.140625" style="32" customWidth="1"/>
    <col min="5896" max="5896" width="13.42578125" style="32" customWidth="1"/>
    <col min="5897" max="5897" width="14.28515625" style="32" customWidth="1"/>
    <col min="5898" max="5898" width="13.28515625" style="32" customWidth="1"/>
    <col min="5899" max="5899" width="14.7109375" style="32" customWidth="1"/>
    <col min="5900" max="5900" width="13.42578125" style="32" customWidth="1"/>
    <col min="5901" max="5902" width="9.140625" style="32"/>
    <col min="5903" max="5903" width="13.140625" style="32" customWidth="1"/>
    <col min="5904" max="5904" width="12.28515625" style="32" customWidth="1"/>
    <col min="5905" max="6143" width="9.140625" style="32"/>
    <col min="6144" max="6144" width="10.5703125" style="32" customWidth="1"/>
    <col min="6145" max="6145" width="17.5703125" style="32" customWidth="1"/>
    <col min="6146" max="6150" width="14.28515625" style="32" customWidth="1"/>
    <col min="6151" max="6151" width="14.140625" style="32" customWidth="1"/>
    <col min="6152" max="6152" width="13.42578125" style="32" customWidth="1"/>
    <col min="6153" max="6153" width="14.28515625" style="32" customWidth="1"/>
    <col min="6154" max="6154" width="13.28515625" style="32" customWidth="1"/>
    <col min="6155" max="6155" width="14.7109375" style="32" customWidth="1"/>
    <col min="6156" max="6156" width="13.42578125" style="32" customWidth="1"/>
    <col min="6157" max="6158" width="9.140625" style="32"/>
    <col min="6159" max="6159" width="13.140625" style="32" customWidth="1"/>
    <col min="6160" max="6160" width="12.28515625" style="32" customWidth="1"/>
    <col min="6161" max="6399" width="9.140625" style="32"/>
    <col min="6400" max="6400" width="10.5703125" style="32" customWidth="1"/>
    <col min="6401" max="6401" width="17.5703125" style="32" customWidth="1"/>
    <col min="6402" max="6406" width="14.28515625" style="32" customWidth="1"/>
    <col min="6407" max="6407" width="14.140625" style="32" customWidth="1"/>
    <col min="6408" max="6408" width="13.42578125" style="32" customWidth="1"/>
    <col min="6409" max="6409" width="14.28515625" style="32" customWidth="1"/>
    <col min="6410" max="6410" width="13.28515625" style="32" customWidth="1"/>
    <col min="6411" max="6411" width="14.7109375" style="32" customWidth="1"/>
    <col min="6412" max="6412" width="13.42578125" style="32" customWidth="1"/>
    <col min="6413" max="6414" width="9.140625" style="32"/>
    <col min="6415" max="6415" width="13.140625" style="32" customWidth="1"/>
    <col min="6416" max="6416" width="12.28515625" style="32" customWidth="1"/>
    <col min="6417" max="6655" width="9.140625" style="32"/>
    <col min="6656" max="6656" width="10.5703125" style="32" customWidth="1"/>
    <col min="6657" max="6657" width="17.5703125" style="32" customWidth="1"/>
    <col min="6658" max="6662" width="14.28515625" style="32" customWidth="1"/>
    <col min="6663" max="6663" width="14.140625" style="32" customWidth="1"/>
    <col min="6664" max="6664" width="13.42578125" style="32" customWidth="1"/>
    <col min="6665" max="6665" width="14.28515625" style="32" customWidth="1"/>
    <col min="6666" max="6666" width="13.28515625" style="32" customWidth="1"/>
    <col min="6667" max="6667" width="14.7109375" style="32" customWidth="1"/>
    <col min="6668" max="6668" width="13.42578125" style="32" customWidth="1"/>
    <col min="6669" max="6670" width="9.140625" style="32"/>
    <col min="6671" max="6671" width="13.140625" style="32" customWidth="1"/>
    <col min="6672" max="6672" width="12.28515625" style="32" customWidth="1"/>
    <col min="6673" max="6911" width="9.140625" style="32"/>
    <col min="6912" max="6912" width="10.5703125" style="32" customWidth="1"/>
    <col min="6913" max="6913" width="17.5703125" style="32" customWidth="1"/>
    <col min="6914" max="6918" width="14.28515625" style="32" customWidth="1"/>
    <col min="6919" max="6919" width="14.140625" style="32" customWidth="1"/>
    <col min="6920" max="6920" width="13.42578125" style="32" customWidth="1"/>
    <col min="6921" max="6921" width="14.28515625" style="32" customWidth="1"/>
    <col min="6922" max="6922" width="13.28515625" style="32" customWidth="1"/>
    <col min="6923" max="6923" width="14.7109375" style="32" customWidth="1"/>
    <col min="6924" max="6924" width="13.42578125" style="32" customWidth="1"/>
    <col min="6925" max="6926" width="9.140625" style="32"/>
    <col min="6927" max="6927" width="13.140625" style="32" customWidth="1"/>
    <col min="6928" max="6928" width="12.28515625" style="32" customWidth="1"/>
    <col min="6929" max="7167" width="9.140625" style="32"/>
    <col min="7168" max="7168" width="10.5703125" style="32" customWidth="1"/>
    <col min="7169" max="7169" width="17.5703125" style="32" customWidth="1"/>
    <col min="7170" max="7174" width="14.28515625" style="32" customWidth="1"/>
    <col min="7175" max="7175" width="14.140625" style="32" customWidth="1"/>
    <col min="7176" max="7176" width="13.42578125" style="32" customWidth="1"/>
    <col min="7177" max="7177" width="14.28515625" style="32" customWidth="1"/>
    <col min="7178" max="7178" width="13.28515625" style="32" customWidth="1"/>
    <col min="7179" max="7179" width="14.7109375" style="32" customWidth="1"/>
    <col min="7180" max="7180" width="13.42578125" style="32" customWidth="1"/>
    <col min="7181" max="7182" width="9.140625" style="32"/>
    <col min="7183" max="7183" width="13.140625" style="32" customWidth="1"/>
    <col min="7184" max="7184" width="12.28515625" style="32" customWidth="1"/>
    <col min="7185" max="7423" width="9.140625" style="32"/>
    <col min="7424" max="7424" width="10.5703125" style="32" customWidth="1"/>
    <col min="7425" max="7425" width="17.5703125" style="32" customWidth="1"/>
    <col min="7426" max="7430" width="14.28515625" style="32" customWidth="1"/>
    <col min="7431" max="7431" width="14.140625" style="32" customWidth="1"/>
    <col min="7432" max="7432" width="13.42578125" style="32" customWidth="1"/>
    <col min="7433" max="7433" width="14.28515625" style="32" customWidth="1"/>
    <col min="7434" max="7434" width="13.28515625" style="32" customWidth="1"/>
    <col min="7435" max="7435" width="14.7109375" style="32" customWidth="1"/>
    <col min="7436" max="7436" width="13.42578125" style="32" customWidth="1"/>
    <col min="7437" max="7438" width="9.140625" style="32"/>
    <col min="7439" max="7439" width="13.140625" style="32" customWidth="1"/>
    <col min="7440" max="7440" width="12.28515625" style="32" customWidth="1"/>
    <col min="7441" max="7679" width="9.140625" style="32"/>
    <col min="7680" max="7680" width="10.5703125" style="32" customWidth="1"/>
    <col min="7681" max="7681" width="17.5703125" style="32" customWidth="1"/>
    <col min="7682" max="7686" width="14.28515625" style="32" customWidth="1"/>
    <col min="7687" max="7687" width="14.140625" style="32" customWidth="1"/>
    <col min="7688" max="7688" width="13.42578125" style="32" customWidth="1"/>
    <col min="7689" max="7689" width="14.28515625" style="32" customWidth="1"/>
    <col min="7690" max="7690" width="13.28515625" style="32" customWidth="1"/>
    <col min="7691" max="7691" width="14.7109375" style="32" customWidth="1"/>
    <col min="7692" max="7692" width="13.42578125" style="32" customWidth="1"/>
    <col min="7693" max="7694" width="9.140625" style="32"/>
    <col min="7695" max="7695" width="13.140625" style="32" customWidth="1"/>
    <col min="7696" max="7696" width="12.28515625" style="32" customWidth="1"/>
    <col min="7697" max="7935" width="9.140625" style="32"/>
    <col min="7936" max="7936" width="10.5703125" style="32" customWidth="1"/>
    <col min="7937" max="7937" width="17.5703125" style="32" customWidth="1"/>
    <col min="7938" max="7942" width="14.28515625" style="32" customWidth="1"/>
    <col min="7943" max="7943" width="14.140625" style="32" customWidth="1"/>
    <col min="7944" max="7944" width="13.42578125" style="32" customWidth="1"/>
    <col min="7945" max="7945" width="14.28515625" style="32" customWidth="1"/>
    <col min="7946" max="7946" width="13.28515625" style="32" customWidth="1"/>
    <col min="7947" max="7947" width="14.7109375" style="32" customWidth="1"/>
    <col min="7948" max="7948" width="13.42578125" style="32" customWidth="1"/>
    <col min="7949" max="7950" width="9.140625" style="32"/>
    <col min="7951" max="7951" width="13.140625" style="32" customWidth="1"/>
    <col min="7952" max="7952" width="12.28515625" style="32" customWidth="1"/>
    <col min="7953" max="8191" width="9.140625" style="32"/>
    <col min="8192" max="8192" width="10.5703125" style="32" customWidth="1"/>
    <col min="8193" max="8193" width="17.5703125" style="32" customWidth="1"/>
    <col min="8194" max="8198" width="14.28515625" style="32" customWidth="1"/>
    <col min="8199" max="8199" width="14.140625" style="32" customWidth="1"/>
    <col min="8200" max="8200" width="13.42578125" style="32" customWidth="1"/>
    <col min="8201" max="8201" width="14.28515625" style="32" customWidth="1"/>
    <col min="8202" max="8202" width="13.28515625" style="32" customWidth="1"/>
    <col min="8203" max="8203" width="14.7109375" style="32" customWidth="1"/>
    <col min="8204" max="8204" width="13.42578125" style="32" customWidth="1"/>
    <col min="8205" max="8206" width="9.140625" style="32"/>
    <col min="8207" max="8207" width="13.140625" style="32" customWidth="1"/>
    <col min="8208" max="8208" width="12.28515625" style="32" customWidth="1"/>
    <col min="8209" max="8447" width="9.140625" style="32"/>
    <col min="8448" max="8448" width="10.5703125" style="32" customWidth="1"/>
    <col min="8449" max="8449" width="17.5703125" style="32" customWidth="1"/>
    <col min="8450" max="8454" width="14.28515625" style="32" customWidth="1"/>
    <col min="8455" max="8455" width="14.140625" style="32" customWidth="1"/>
    <col min="8456" max="8456" width="13.42578125" style="32" customWidth="1"/>
    <col min="8457" max="8457" width="14.28515625" style="32" customWidth="1"/>
    <col min="8458" max="8458" width="13.28515625" style="32" customWidth="1"/>
    <col min="8459" max="8459" width="14.7109375" style="32" customWidth="1"/>
    <col min="8460" max="8460" width="13.42578125" style="32" customWidth="1"/>
    <col min="8461" max="8462" width="9.140625" style="32"/>
    <col min="8463" max="8463" width="13.140625" style="32" customWidth="1"/>
    <col min="8464" max="8464" width="12.28515625" style="32" customWidth="1"/>
    <col min="8465" max="8703" width="9.140625" style="32"/>
    <col min="8704" max="8704" width="10.5703125" style="32" customWidth="1"/>
    <col min="8705" max="8705" width="17.5703125" style="32" customWidth="1"/>
    <col min="8706" max="8710" width="14.28515625" style="32" customWidth="1"/>
    <col min="8711" max="8711" width="14.140625" style="32" customWidth="1"/>
    <col min="8712" max="8712" width="13.42578125" style="32" customWidth="1"/>
    <col min="8713" max="8713" width="14.28515625" style="32" customWidth="1"/>
    <col min="8714" max="8714" width="13.28515625" style="32" customWidth="1"/>
    <col min="8715" max="8715" width="14.7109375" style="32" customWidth="1"/>
    <col min="8716" max="8716" width="13.42578125" style="32" customWidth="1"/>
    <col min="8717" max="8718" width="9.140625" style="32"/>
    <col min="8719" max="8719" width="13.140625" style="32" customWidth="1"/>
    <col min="8720" max="8720" width="12.28515625" style="32" customWidth="1"/>
    <col min="8721" max="8959" width="9.140625" style="32"/>
    <col min="8960" max="8960" width="10.5703125" style="32" customWidth="1"/>
    <col min="8961" max="8961" width="17.5703125" style="32" customWidth="1"/>
    <col min="8962" max="8966" width="14.28515625" style="32" customWidth="1"/>
    <col min="8967" max="8967" width="14.140625" style="32" customWidth="1"/>
    <col min="8968" max="8968" width="13.42578125" style="32" customWidth="1"/>
    <col min="8969" max="8969" width="14.28515625" style="32" customWidth="1"/>
    <col min="8970" max="8970" width="13.28515625" style="32" customWidth="1"/>
    <col min="8971" max="8971" width="14.7109375" style="32" customWidth="1"/>
    <col min="8972" max="8972" width="13.42578125" style="32" customWidth="1"/>
    <col min="8973" max="8974" width="9.140625" style="32"/>
    <col min="8975" max="8975" width="13.140625" style="32" customWidth="1"/>
    <col min="8976" max="8976" width="12.28515625" style="32" customWidth="1"/>
    <col min="8977" max="9215" width="9.140625" style="32"/>
    <col min="9216" max="9216" width="10.5703125" style="32" customWidth="1"/>
    <col min="9217" max="9217" width="17.5703125" style="32" customWidth="1"/>
    <col min="9218" max="9222" width="14.28515625" style="32" customWidth="1"/>
    <col min="9223" max="9223" width="14.140625" style="32" customWidth="1"/>
    <col min="9224" max="9224" width="13.42578125" style="32" customWidth="1"/>
    <col min="9225" max="9225" width="14.28515625" style="32" customWidth="1"/>
    <col min="9226" max="9226" width="13.28515625" style="32" customWidth="1"/>
    <col min="9227" max="9227" width="14.7109375" style="32" customWidth="1"/>
    <col min="9228" max="9228" width="13.42578125" style="32" customWidth="1"/>
    <col min="9229" max="9230" width="9.140625" style="32"/>
    <col min="9231" max="9231" width="13.140625" style="32" customWidth="1"/>
    <col min="9232" max="9232" width="12.28515625" style="32" customWidth="1"/>
    <col min="9233" max="9471" width="9.140625" style="32"/>
    <col min="9472" max="9472" width="10.5703125" style="32" customWidth="1"/>
    <col min="9473" max="9473" width="17.5703125" style="32" customWidth="1"/>
    <col min="9474" max="9478" width="14.28515625" style="32" customWidth="1"/>
    <col min="9479" max="9479" width="14.140625" style="32" customWidth="1"/>
    <col min="9480" max="9480" width="13.42578125" style="32" customWidth="1"/>
    <col min="9481" max="9481" width="14.28515625" style="32" customWidth="1"/>
    <col min="9482" max="9482" width="13.28515625" style="32" customWidth="1"/>
    <col min="9483" max="9483" width="14.7109375" style="32" customWidth="1"/>
    <col min="9484" max="9484" width="13.42578125" style="32" customWidth="1"/>
    <col min="9485" max="9486" width="9.140625" style="32"/>
    <col min="9487" max="9487" width="13.140625" style="32" customWidth="1"/>
    <col min="9488" max="9488" width="12.28515625" style="32" customWidth="1"/>
    <col min="9489" max="9727" width="9.140625" style="32"/>
    <col min="9728" max="9728" width="10.5703125" style="32" customWidth="1"/>
    <col min="9729" max="9729" width="17.5703125" style="32" customWidth="1"/>
    <col min="9730" max="9734" width="14.28515625" style="32" customWidth="1"/>
    <col min="9735" max="9735" width="14.140625" style="32" customWidth="1"/>
    <col min="9736" max="9736" width="13.42578125" style="32" customWidth="1"/>
    <col min="9737" max="9737" width="14.28515625" style="32" customWidth="1"/>
    <col min="9738" max="9738" width="13.28515625" style="32" customWidth="1"/>
    <col min="9739" max="9739" width="14.7109375" style="32" customWidth="1"/>
    <col min="9740" max="9740" width="13.42578125" style="32" customWidth="1"/>
    <col min="9741" max="9742" width="9.140625" style="32"/>
    <col min="9743" max="9743" width="13.140625" style="32" customWidth="1"/>
    <col min="9744" max="9744" width="12.28515625" style="32" customWidth="1"/>
    <col min="9745" max="9983" width="9.140625" style="32"/>
    <col min="9984" max="9984" width="10.5703125" style="32" customWidth="1"/>
    <col min="9985" max="9985" width="17.5703125" style="32" customWidth="1"/>
    <col min="9986" max="9990" width="14.28515625" style="32" customWidth="1"/>
    <col min="9991" max="9991" width="14.140625" style="32" customWidth="1"/>
    <col min="9992" max="9992" width="13.42578125" style="32" customWidth="1"/>
    <col min="9993" max="9993" width="14.28515625" style="32" customWidth="1"/>
    <col min="9994" max="9994" width="13.28515625" style="32" customWidth="1"/>
    <col min="9995" max="9995" width="14.7109375" style="32" customWidth="1"/>
    <col min="9996" max="9996" width="13.42578125" style="32" customWidth="1"/>
    <col min="9997" max="9998" width="9.140625" style="32"/>
    <col min="9999" max="9999" width="13.140625" style="32" customWidth="1"/>
    <col min="10000" max="10000" width="12.28515625" style="32" customWidth="1"/>
    <col min="10001" max="10239" width="9.140625" style="32"/>
    <col min="10240" max="10240" width="10.5703125" style="32" customWidth="1"/>
    <col min="10241" max="10241" width="17.5703125" style="32" customWidth="1"/>
    <col min="10242" max="10246" width="14.28515625" style="32" customWidth="1"/>
    <col min="10247" max="10247" width="14.140625" style="32" customWidth="1"/>
    <col min="10248" max="10248" width="13.42578125" style="32" customWidth="1"/>
    <col min="10249" max="10249" width="14.28515625" style="32" customWidth="1"/>
    <col min="10250" max="10250" width="13.28515625" style="32" customWidth="1"/>
    <col min="10251" max="10251" width="14.7109375" style="32" customWidth="1"/>
    <col min="10252" max="10252" width="13.42578125" style="32" customWidth="1"/>
    <col min="10253" max="10254" width="9.140625" style="32"/>
    <col min="10255" max="10255" width="13.140625" style="32" customWidth="1"/>
    <col min="10256" max="10256" width="12.28515625" style="32" customWidth="1"/>
    <col min="10257" max="10495" width="9.140625" style="32"/>
    <col min="10496" max="10496" width="10.5703125" style="32" customWidth="1"/>
    <col min="10497" max="10497" width="17.5703125" style="32" customWidth="1"/>
    <col min="10498" max="10502" width="14.28515625" style="32" customWidth="1"/>
    <col min="10503" max="10503" width="14.140625" style="32" customWidth="1"/>
    <col min="10504" max="10504" width="13.42578125" style="32" customWidth="1"/>
    <col min="10505" max="10505" width="14.28515625" style="32" customWidth="1"/>
    <col min="10506" max="10506" width="13.28515625" style="32" customWidth="1"/>
    <col min="10507" max="10507" width="14.7109375" style="32" customWidth="1"/>
    <col min="10508" max="10508" width="13.42578125" style="32" customWidth="1"/>
    <col min="10509" max="10510" width="9.140625" style="32"/>
    <col min="10511" max="10511" width="13.140625" style="32" customWidth="1"/>
    <col min="10512" max="10512" width="12.28515625" style="32" customWidth="1"/>
    <col min="10513" max="10751" width="9.140625" style="32"/>
    <col min="10752" max="10752" width="10.5703125" style="32" customWidth="1"/>
    <col min="10753" max="10753" width="17.5703125" style="32" customWidth="1"/>
    <col min="10754" max="10758" width="14.28515625" style="32" customWidth="1"/>
    <col min="10759" max="10759" width="14.140625" style="32" customWidth="1"/>
    <col min="10760" max="10760" width="13.42578125" style="32" customWidth="1"/>
    <col min="10761" max="10761" width="14.28515625" style="32" customWidth="1"/>
    <col min="10762" max="10762" width="13.28515625" style="32" customWidth="1"/>
    <col min="10763" max="10763" width="14.7109375" style="32" customWidth="1"/>
    <col min="10764" max="10764" width="13.42578125" style="32" customWidth="1"/>
    <col min="10765" max="10766" width="9.140625" style="32"/>
    <col min="10767" max="10767" width="13.140625" style="32" customWidth="1"/>
    <col min="10768" max="10768" width="12.28515625" style="32" customWidth="1"/>
    <col min="10769" max="11007" width="9.140625" style="32"/>
    <col min="11008" max="11008" width="10.5703125" style="32" customWidth="1"/>
    <col min="11009" max="11009" width="17.5703125" style="32" customWidth="1"/>
    <col min="11010" max="11014" width="14.28515625" style="32" customWidth="1"/>
    <col min="11015" max="11015" width="14.140625" style="32" customWidth="1"/>
    <col min="11016" max="11016" width="13.42578125" style="32" customWidth="1"/>
    <col min="11017" max="11017" width="14.28515625" style="32" customWidth="1"/>
    <col min="11018" max="11018" width="13.28515625" style="32" customWidth="1"/>
    <col min="11019" max="11019" width="14.7109375" style="32" customWidth="1"/>
    <col min="11020" max="11020" width="13.42578125" style="32" customWidth="1"/>
    <col min="11021" max="11022" width="9.140625" style="32"/>
    <col min="11023" max="11023" width="13.140625" style="32" customWidth="1"/>
    <col min="11024" max="11024" width="12.28515625" style="32" customWidth="1"/>
    <col min="11025" max="11263" width="9.140625" style="32"/>
    <col min="11264" max="11264" width="10.5703125" style="32" customWidth="1"/>
    <col min="11265" max="11265" width="17.5703125" style="32" customWidth="1"/>
    <col min="11266" max="11270" width="14.28515625" style="32" customWidth="1"/>
    <col min="11271" max="11271" width="14.140625" style="32" customWidth="1"/>
    <col min="11272" max="11272" width="13.42578125" style="32" customWidth="1"/>
    <col min="11273" max="11273" width="14.28515625" style="32" customWidth="1"/>
    <col min="11274" max="11274" width="13.28515625" style="32" customWidth="1"/>
    <col min="11275" max="11275" width="14.7109375" style="32" customWidth="1"/>
    <col min="11276" max="11276" width="13.42578125" style="32" customWidth="1"/>
    <col min="11277" max="11278" width="9.140625" style="32"/>
    <col min="11279" max="11279" width="13.140625" style="32" customWidth="1"/>
    <col min="11280" max="11280" width="12.28515625" style="32" customWidth="1"/>
    <col min="11281" max="11519" width="9.140625" style="32"/>
    <col min="11520" max="11520" width="10.5703125" style="32" customWidth="1"/>
    <col min="11521" max="11521" width="17.5703125" style="32" customWidth="1"/>
    <col min="11522" max="11526" width="14.28515625" style="32" customWidth="1"/>
    <col min="11527" max="11527" width="14.140625" style="32" customWidth="1"/>
    <col min="11528" max="11528" width="13.42578125" style="32" customWidth="1"/>
    <col min="11529" max="11529" width="14.28515625" style="32" customWidth="1"/>
    <col min="11530" max="11530" width="13.28515625" style="32" customWidth="1"/>
    <col min="11531" max="11531" width="14.7109375" style="32" customWidth="1"/>
    <col min="11532" max="11532" width="13.42578125" style="32" customWidth="1"/>
    <col min="11533" max="11534" width="9.140625" style="32"/>
    <col min="11535" max="11535" width="13.140625" style="32" customWidth="1"/>
    <col min="11536" max="11536" width="12.28515625" style="32" customWidth="1"/>
    <col min="11537" max="11775" width="9.140625" style="32"/>
    <col min="11776" max="11776" width="10.5703125" style="32" customWidth="1"/>
    <col min="11777" max="11777" width="17.5703125" style="32" customWidth="1"/>
    <col min="11778" max="11782" width="14.28515625" style="32" customWidth="1"/>
    <col min="11783" max="11783" width="14.140625" style="32" customWidth="1"/>
    <col min="11784" max="11784" width="13.42578125" style="32" customWidth="1"/>
    <col min="11785" max="11785" width="14.28515625" style="32" customWidth="1"/>
    <col min="11786" max="11786" width="13.28515625" style="32" customWidth="1"/>
    <col min="11787" max="11787" width="14.7109375" style="32" customWidth="1"/>
    <col min="11788" max="11788" width="13.42578125" style="32" customWidth="1"/>
    <col min="11789" max="11790" width="9.140625" style="32"/>
    <col min="11791" max="11791" width="13.140625" style="32" customWidth="1"/>
    <col min="11792" max="11792" width="12.28515625" style="32" customWidth="1"/>
    <col min="11793" max="12031" width="9.140625" style="32"/>
    <col min="12032" max="12032" width="10.5703125" style="32" customWidth="1"/>
    <col min="12033" max="12033" width="17.5703125" style="32" customWidth="1"/>
    <col min="12034" max="12038" width="14.28515625" style="32" customWidth="1"/>
    <col min="12039" max="12039" width="14.140625" style="32" customWidth="1"/>
    <col min="12040" max="12040" width="13.42578125" style="32" customWidth="1"/>
    <col min="12041" max="12041" width="14.28515625" style="32" customWidth="1"/>
    <col min="12042" max="12042" width="13.28515625" style="32" customWidth="1"/>
    <col min="12043" max="12043" width="14.7109375" style="32" customWidth="1"/>
    <col min="12044" max="12044" width="13.42578125" style="32" customWidth="1"/>
    <col min="12045" max="12046" width="9.140625" style="32"/>
    <col min="12047" max="12047" width="13.140625" style="32" customWidth="1"/>
    <col min="12048" max="12048" width="12.28515625" style="32" customWidth="1"/>
    <col min="12049" max="12287" width="9.140625" style="32"/>
    <col min="12288" max="12288" width="10.5703125" style="32" customWidth="1"/>
    <col min="12289" max="12289" width="17.5703125" style="32" customWidth="1"/>
    <col min="12290" max="12294" width="14.28515625" style="32" customWidth="1"/>
    <col min="12295" max="12295" width="14.140625" style="32" customWidth="1"/>
    <col min="12296" max="12296" width="13.42578125" style="32" customWidth="1"/>
    <col min="12297" max="12297" width="14.28515625" style="32" customWidth="1"/>
    <col min="12298" max="12298" width="13.28515625" style="32" customWidth="1"/>
    <col min="12299" max="12299" width="14.7109375" style="32" customWidth="1"/>
    <col min="12300" max="12300" width="13.42578125" style="32" customWidth="1"/>
    <col min="12301" max="12302" width="9.140625" style="32"/>
    <col min="12303" max="12303" width="13.140625" style="32" customWidth="1"/>
    <col min="12304" max="12304" width="12.28515625" style="32" customWidth="1"/>
    <col min="12305" max="12543" width="9.140625" style="32"/>
    <col min="12544" max="12544" width="10.5703125" style="32" customWidth="1"/>
    <col min="12545" max="12545" width="17.5703125" style="32" customWidth="1"/>
    <col min="12546" max="12550" width="14.28515625" style="32" customWidth="1"/>
    <col min="12551" max="12551" width="14.140625" style="32" customWidth="1"/>
    <col min="12552" max="12552" width="13.42578125" style="32" customWidth="1"/>
    <col min="12553" max="12553" width="14.28515625" style="32" customWidth="1"/>
    <col min="12554" max="12554" width="13.28515625" style="32" customWidth="1"/>
    <col min="12555" max="12555" width="14.7109375" style="32" customWidth="1"/>
    <col min="12556" max="12556" width="13.42578125" style="32" customWidth="1"/>
    <col min="12557" max="12558" width="9.140625" style="32"/>
    <col min="12559" max="12559" width="13.140625" style="32" customWidth="1"/>
    <col min="12560" max="12560" width="12.28515625" style="32" customWidth="1"/>
    <col min="12561" max="12799" width="9.140625" style="32"/>
    <col min="12800" max="12800" width="10.5703125" style="32" customWidth="1"/>
    <col min="12801" max="12801" width="17.5703125" style="32" customWidth="1"/>
    <col min="12802" max="12806" width="14.28515625" style="32" customWidth="1"/>
    <col min="12807" max="12807" width="14.140625" style="32" customWidth="1"/>
    <col min="12808" max="12808" width="13.42578125" style="32" customWidth="1"/>
    <col min="12809" max="12809" width="14.28515625" style="32" customWidth="1"/>
    <col min="12810" max="12810" width="13.28515625" style="32" customWidth="1"/>
    <col min="12811" max="12811" width="14.7109375" style="32" customWidth="1"/>
    <col min="12812" max="12812" width="13.42578125" style="32" customWidth="1"/>
    <col min="12813" max="12814" width="9.140625" style="32"/>
    <col min="12815" max="12815" width="13.140625" style="32" customWidth="1"/>
    <col min="12816" max="12816" width="12.28515625" style="32" customWidth="1"/>
    <col min="12817" max="13055" width="9.140625" style="32"/>
    <col min="13056" max="13056" width="10.5703125" style="32" customWidth="1"/>
    <col min="13057" max="13057" width="17.5703125" style="32" customWidth="1"/>
    <col min="13058" max="13062" width="14.28515625" style="32" customWidth="1"/>
    <col min="13063" max="13063" width="14.140625" style="32" customWidth="1"/>
    <col min="13064" max="13064" width="13.42578125" style="32" customWidth="1"/>
    <col min="13065" max="13065" width="14.28515625" style="32" customWidth="1"/>
    <col min="13066" max="13066" width="13.28515625" style="32" customWidth="1"/>
    <col min="13067" max="13067" width="14.7109375" style="32" customWidth="1"/>
    <col min="13068" max="13068" width="13.42578125" style="32" customWidth="1"/>
    <col min="13069" max="13070" width="9.140625" style="32"/>
    <col min="13071" max="13071" width="13.140625" style="32" customWidth="1"/>
    <col min="13072" max="13072" width="12.28515625" style="32" customWidth="1"/>
    <col min="13073" max="13311" width="9.140625" style="32"/>
    <col min="13312" max="13312" width="10.5703125" style="32" customWidth="1"/>
    <col min="13313" max="13313" width="17.5703125" style="32" customWidth="1"/>
    <col min="13314" max="13318" width="14.28515625" style="32" customWidth="1"/>
    <col min="13319" max="13319" width="14.140625" style="32" customWidth="1"/>
    <col min="13320" max="13320" width="13.42578125" style="32" customWidth="1"/>
    <col min="13321" max="13321" width="14.28515625" style="32" customWidth="1"/>
    <col min="13322" max="13322" width="13.28515625" style="32" customWidth="1"/>
    <col min="13323" max="13323" width="14.7109375" style="32" customWidth="1"/>
    <col min="13324" max="13324" width="13.42578125" style="32" customWidth="1"/>
    <col min="13325" max="13326" width="9.140625" style="32"/>
    <col min="13327" max="13327" width="13.140625" style="32" customWidth="1"/>
    <col min="13328" max="13328" width="12.28515625" style="32" customWidth="1"/>
    <col min="13329" max="13567" width="9.140625" style="32"/>
    <col min="13568" max="13568" width="10.5703125" style="32" customWidth="1"/>
    <col min="13569" max="13569" width="17.5703125" style="32" customWidth="1"/>
    <col min="13570" max="13574" width="14.28515625" style="32" customWidth="1"/>
    <col min="13575" max="13575" width="14.140625" style="32" customWidth="1"/>
    <col min="13576" max="13576" width="13.42578125" style="32" customWidth="1"/>
    <col min="13577" max="13577" width="14.28515625" style="32" customWidth="1"/>
    <col min="13578" max="13578" width="13.28515625" style="32" customWidth="1"/>
    <col min="13579" max="13579" width="14.7109375" style="32" customWidth="1"/>
    <col min="13580" max="13580" width="13.42578125" style="32" customWidth="1"/>
    <col min="13581" max="13582" width="9.140625" style="32"/>
    <col min="13583" max="13583" width="13.140625" style="32" customWidth="1"/>
    <col min="13584" max="13584" width="12.28515625" style="32" customWidth="1"/>
    <col min="13585" max="13823" width="9.140625" style="32"/>
    <col min="13824" max="13824" width="10.5703125" style="32" customWidth="1"/>
    <col min="13825" max="13825" width="17.5703125" style="32" customWidth="1"/>
    <col min="13826" max="13830" width="14.28515625" style="32" customWidth="1"/>
    <col min="13831" max="13831" width="14.140625" style="32" customWidth="1"/>
    <col min="13832" max="13832" width="13.42578125" style="32" customWidth="1"/>
    <col min="13833" max="13833" width="14.28515625" style="32" customWidth="1"/>
    <col min="13834" max="13834" width="13.28515625" style="32" customWidth="1"/>
    <col min="13835" max="13835" width="14.7109375" style="32" customWidth="1"/>
    <col min="13836" max="13836" width="13.42578125" style="32" customWidth="1"/>
    <col min="13837" max="13838" width="9.140625" style="32"/>
    <col min="13839" max="13839" width="13.140625" style="32" customWidth="1"/>
    <col min="13840" max="13840" width="12.28515625" style="32" customWidth="1"/>
    <col min="13841" max="14079" width="9.140625" style="32"/>
    <col min="14080" max="14080" width="10.5703125" style="32" customWidth="1"/>
    <col min="14081" max="14081" width="17.5703125" style="32" customWidth="1"/>
    <col min="14082" max="14086" width="14.28515625" style="32" customWidth="1"/>
    <col min="14087" max="14087" width="14.140625" style="32" customWidth="1"/>
    <col min="14088" max="14088" width="13.42578125" style="32" customWidth="1"/>
    <col min="14089" max="14089" width="14.28515625" style="32" customWidth="1"/>
    <col min="14090" max="14090" width="13.28515625" style="32" customWidth="1"/>
    <col min="14091" max="14091" width="14.7109375" style="32" customWidth="1"/>
    <col min="14092" max="14092" width="13.42578125" style="32" customWidth="1"/>
    <col min="14093" max="14094" width="9.140625" style="32"/>
    <col min="14095" max="14095" width="13.140625" style="32" customWidth="1"/>
    <col min="14096" max="14096" width="12.28515625" style="32" customWidth="1"/>
    <col min="14097" max="14335" width="9.140625" style="32"/>
    <col min="14336" max="14336" width="10.5703125" style="32" customWidth="1"/>
    <col min="14337" max="14337" width="17.5703125" style="32" customWidth="1"/>
    <col min="14338" max="14342" width="14.28515625" style="32" customWidth="1"/>
    <col min="14343" max="14343" width="14.140625" style="32" customWidth="1"/>
    <col min="14344" max="14344" width="13.42578125" style="32" customWidth="1"/>
    <col min="14345" max="14345" width="14.28515625" style="32" customWidth="1"/>
    <col min="14346" max="14346" width="13.28515625" style="32" customWidth="1"/>
    <col min="14347" max="14347" width="14.7109375" style="32" customWidth="1"/>
    <col min="14348" max="14348" width="13.42578125" style="32" customWidth="1"/>
    <col min="14349" max="14350" width="9.140625" style="32"/>
    <col min="14351" max="14351" width="13.140625" style="32" customWidth="1"/>
    <col min="14352" max="14352" width="12.28515625" style="32" customWidth="1"/>
    <col min="14353" max="14591" width="9.140625" style="32"/>
    <col min="14592" max="14592" width="10.5703125" style="32" customWidth="1"/>
    <col min="14593" max="14593" width="17.5703125" style="32" customWidth="1"/>
    <col min="14594" max="14598" width="14.28515625" style="32" customWidth="1"/>
    <col min="14599" max="14599" width="14.140625" style="32" customWidth="1"/>
    <col min="14600" max="14600" width="13.42578125" style="32" customWidth="1"/>
    <col min="14601" max="14601" width="14.28515625" style="32" customWidth="1"/>
    <col min="14602" max="14602" width="13.28515625" style="32" customWidth="1"/>
    <col min="14603" max="14603" width="14.7109375" style="32" customWidth="1"/>
    <col min="14604" max="14604" width="13.42578125" style="32" customWidth="1"/>
    <col min="14605" max="14606" width="9.140625" style="32"/>
    <col min="14607" max="14607" width="13.140625" style="32" customWidth="1"/>
    <col min="14608" max="14608" width="12.28515625" style="32" customWidth="1"/>
    <col min="14609" max="14847" width="9.140625" style="32"/>
    <col min="14848" max="14848" width="10.5703125" style="32" customWidth="1"/>
    <col min="14849" max="14849" width="17.5703125" style="32" customWidth="1"/>
    <col min="14850" max="14854" width="14.28515625" style="32" customWidth="1"/>
    <col min="14855" max="14855" width="14.140625" style="32" customWidth="1"/>
    <col min="14856" max="14856" width="13.42578125" style="32" customWidth="1"/>
    <col min="14857" max="14857" width="14.28515625" style="32" customWidth="1"/>
    <col min="14858" max="14858" width="13.28515625" style="32" customWidth="1"/>
    <col min="14859" max="14859" width="14.7109375" style="32" customWidth="1"/>
    <col min="14860" max="14860" width="13.42578125" style="32" customWidth="1"/>
    <col min="14861" max="14862" width="9.140625" style="32"/>
    <col min="14863" max="14863" width="13.140625" style="32" customWidth="1"/>
    <col min="14864" max="14864" width="12.28515625" style="32" customWidth="1"/>
    <col min="14865" max="15103" width="9.140625" style="32"/>
    <col min="15104" max="15104" width="10.5703125" style="32" customWidth="1"/>
    <col min="15105" max="15105" width="17.5703125" style="32" customWidth="1"/>
    <col min="15106" max="15110" width="14.28515625" style="32" customWidth="1"/>
    <col min="15111" max="15111" width="14.140625" style="32" customWidth="1"/>
    <col min="15112" max="15112" width="13.42578125" style="32" customWidth="1"/>
    <col min="15113" max="15113" width="14.28515625" style="32" customWidth="1"/>
    <col min="15114" max="15114" width="13.28515625" style="32" customWidth="1"/>
    <col min="15115" max="15115" width="14.7109375" style="32" customWidth="1"/>
    <col min="15116" max="15116" width="13.42578125" style="32" customWidth="1"/>
    <col min="15117" max="15118" width="9.140625" style="32"/>
    <col min="15119" max="15119" width="13.140625" style="32" customWidth="1"/>
    <col min="15120" max="15120" width="12.28515625" style="32" customWidth="1"/>
    <col min="15121" max="15359" width="9.140625" style="32"/>
    <col min="15360" max="15360" width="10.5703125" style="32" customWidth="1"/>
    <col min="15361" max="15361" width="17.5703125" style="32" customWidth="1"/>
    <col min="15362" max="15366" width="14.28515625" style="32" customWidth="1"/>
    <col min="15367" max="15367" width="14.140625" style="32" customWidth="1"/>
    <col min="15368" max="15368" width="13.42578125" style="32" customWidth="1"/>
    <col min="15369" max="15369" width="14.28515625" style="32" customWidth="1"/>
    <col min="15370" max="15370" width="13.28515625" style="32" customWidth="1"/>
    <col min="15371" max="15371" width="14.7109375" style="32" customWidth="1"/>
    <col min="15372" max="15372" width="13.42578125" style="32" customWidth="1"/>
    <col min="15373" max="15374" width="9.140625" style="32"/>
    <col min="15375" max="15375" width="13.140625" style="32" customWidth="1"/>
    <col min="15376" max="15376" width="12.28515625" style="32" customWidth="1"/>
    <col min="15377" max="15615" width="9.140625" style="32"/>
    <col min="15616" max="15616" width="10.5703125" style="32" customWidth="1"/>
    <col min="15617" max="15617" width="17.5703125" style="32" customWidth="1"/>
    <col min="15618" max="15622" width="14.28515625" style="32" customWidth="1"/>
    <col min="15623" max="15623" width="14.140625" style="32" customWidth="1"/>
    <col min="15624" max="15624" width="13.42578125" style="32" customWidth="1"/>
    <col min="15625" max="15625" width="14.28515625" style="32" customWidth="1"/>
    <col min="15626" max="15626" width="13.28515625" style="32" customWidth="1"/>
    <col min="15627" max="15627" width="14.7109375" style="32" customWidth="1"/>
    <col min="15628" max="15628" width="13.42578125" style="32" customWidth="1"/>
    <col min="15629" max="15630" width="9.140625" style="32"/>
    <col min="15631" max="15631" width="13.140625" style="32" customWidth="1"/>
    <col min="15632" max="15632" width="12.28515625" style="32" customWidth="1"/>
    <col min="15633" max="15871" width="9.140625" style="32"/>
    <col min="15872" max="15872" width="10.5703125" style="32" customWidth="1"/>
    <col min="15873" max="15873" width="17.5703125" style="32" customWidth="1"/>
    <col min="15874" max="15878" width="14.28515625" style="32" customWidth="1"/>
    <col min="15879" max="15879" width="14.140625" style="32" customWidth="1"/>
    <col min="15880" max="15880" width="13.42578125" style="32" customWidth="1"/>
    <col min="15881" max="15881" width="14.28515625" style="32" customWidth="1"/>
    <col min="15882" max="15882" width="13.28515625" style="32" customWidth="1"/>
    <col min="15883" max="15883" width="14.7109375" style="32" customWidth="1"/>
    <col min="15884" max="15884" width="13.42578125" style="32" customWidth="1"/>
    <col min="15885" max="15886" width="9.140625" style="32"/>
    <col min="15887" max="15887" width="13.140625" style="32" customWidth="1"/>
    <col min="15888" max="15888" width="12.28515625" style="32" customWidth="1"/>
    <col min="15889" max="16127" width="9.140625" style="32"/>
    <col min="16128" max="16128" width="10.5703125" style="32" customWidth="1"/>
    <col min="16129" max="16129" width="17.5703125" style="32" customWidth="1"/>
    <col min="16130" max="16134" width="14.28515625" style="32" customWidth="1"/>
    <col min="16135" max="16135" width="14.140625" style="32" customWidth="1"/>
    <col min="16136" max="16136" width="13.42578125" style="32" customWidth="1"/>
    <col min="16137" max="16137" width="14.28515625" style="32" customWidth="1"/>
    <col min="16138" max="16138" width="13.28515625" style="32" customWidth="1"/>
    <col min="16139" max="16139" width="14.7109375" style="32" customWidth="1"/>
    <col min="16140" max="16140" width="13.42578125" style="32" customWidth="1"/>
    <col min="16141" max="16142" width="9.140625" style="32"/>
    <col min="16143" max="16143" width="13.140625" style="32" customWidth="1"/>
    <col min="16144" max="16144" width="12.28515625" style="32" customWidth="1"/>
    <col min="16145" max="16384" width="9.140625" style="32"/>
  </cols>
  <sheetData>
    <row r="1" spans="1:15" ht="24.95" customHeight="1">
      <c r="A1" s="64"/>
      <c r="B1" s="81"/>
      <c r="C1" s="82">
        <v>2006</v>
      </c>
      <c r="D1" s="83">
        <v>2007</v>
      </c>
      <c r="E1" s="83">
        <v>2008</v>
      </c>
      <c r="F1" s="84">
        <v>2009</v>
      </c>
      <c r="G1" s="85">
        <v>2010</v>
      </c>
      <c r="H1" s="86">
        <v>2011</v>
      </c>
      <c r="I1" s="86">
        <v>2012</v>
      </c>
      <c r="J1" s="86">
        <v>2013</v>
      </c>
      <c r="K1" s="86">
        <v>2014</v>
      </c>
      <c r="L1" s="86">
        <v>2015</v>
      </c>
      <c r="M1" s="86">
        <v>2016</v>
      </c>
    </row>
    <row r="2" spans="1:15" ht="24.95" customHeight="1">
      <c r="A2" s="139" t="s">
        <v>3</v>
      </c>
      <c r="B2" s="87" t="s">
        <v>4</v>
      </c>
      <c r="C2" s="88">
        <v>80367.600000000006</v>
      </c>
      <c r="D2" s="89">
        <v>84369.1</v>
      </c>
      <c r="E2" s="90">
        <v>88280</v>
      </c>
      <c r="F2" s="91">
        <v>93325</v>
      </c>
      <c r="G2" s="90">
        <v>118555</v>
      </c>
      <c r="H2" s="90">
        <v>105129.5</v>
      </c>
      <c r="I2" s="92">
        <v>102955</v>
      </c>
      <c r="J2" s="92">
        <v>77020</v>
      </c>
      <c r="K2" s="92">
        <v>79600</v>
      </c>
      <c r="L2" s="92">
        <v>84100</v>
      </c>
      <c r="M2" s="92">
        <v>86960</v>
      </c>
    </row>
    <row r="3" spans="1:15" ht="24.95" customHeight="1">
      <c r="A3" s="140"/>
      <c r="B3" s="93" t="s">
        <v>5</v>
      </c>
      <c r="C3" s="94">
        <v>13300</v>
      </c>
      <c r="D3" s="94">
        <v>12700</v>
      </c>
      <c r="E3" s="95">
        <v>14193.9</v>
      </c>
      <c r="F3" s="95">
        <v>11733</v>
      </c>
      <c r="G3" s="95">
        <v>9083</v>
      </c>
      <c r="H3" s="95">
        <v>7180</v>
      </c>
      <c r="I3" s="95">
        <v>7410</v>
      </c>
      <c r="J3" s="95">
        <v>8300</v>
      </c>
      <c r="K3" s="95">
        <v>10350</v>
      </c>
      <c r="L3" s="95">
        <v>6800</v>
      </c>
      <c r="M3" s="95">
        <v>6550</v>
      </c>
    </row>
    <row r="4" spans="1:15" ht="24.95" customHeight="1">
      <c r="A4" s="140" t="s">
        <v>7</v>
      </c>
      <c r="B4" s="96" t="s">
        <v>8</v>
      </c>
      <c r="C4" s="97">
        <v>88003</v>
      </c>
      <c r="D4" s="98">
        <v>36384</v>
      </c>
      <c r="E4" s="99">
        <v>37709</v>
      </c>
      <c r="F4" s="98">
        <v>39501</v>
      </c>
      <c r="G4" s="99">
        <v>66084</v>
      </c>
      <c r="H4" s="99">
        <v>56166</v>
      </c>
      <c r="I4" s="99">
        <v>56447</v>
      </c>
      <c r="J4" s="92">
        <v>46393</v>
      </c>
      <c r="K4" s="92">
        <v>46587</v>
      </c>
      <c r="L4" s="92">
        <v>46379</v>
      </c>
      <c r="M4" s="92">
        <v>47565</v>
      </c>
    </row>
    <row r="5" spans="1:15" ht="24.95" customHeight="1">
      <c r="A5" s="140"/>
      <c r="B5" s="93" t="s">
        <v>9</v>
      </c>
      <c r="C5" s="95">
        <v>197863</v>
      </c>
      <c r="D5" s="95">
        <v>221328</v>
      </c>
      <c r="E5" s="95">
        <v>248989</v>
      </c>
      <c r="F5" s="95">
        <v>293443</v>
      </c>
      <c r="G5" s="95">
        <v>274369</v>
      </c>
      <c r="H5" s="95">
        <v>265067</v>
      </c>
      <c r="I5" s="95">
        <v>208070</v>
      </c>
      <c r="J5" s="95">
        <v>194786</v>
      </c>
      <c r="K5" s="95">
        <v>204481</v>
      </c>
      <c r="L5" s="95">
        <v>211724</v>
      </c>
      <c r="M5" s="95">
        <v>247982</v>
      </c>
    </row>
    <row r="6" spans="1:15" ht="24.95" customHeight="1">
      <c r="A6" s="141"/>
      <c r="B6" s="100" t="s">
        <v>14</v>
      </c>
      <c r="C6" s="97">
        <v>400000</v>
      </c>
      <c r="D6" s="98">
        <v>441000</v>
      </c>
      <c r="E6" s="99">
        <v>371062</v>
      </c>
      <c r="F6" s="98">
        <v>299045.2</v>
      </c>
      <c r="G6" s="99">
        <v>244555.1</v>
      </c>
      <c r="H6" s="99">
        <v>235000</v>
      </c>
      <c r="I6" s="92">
        <v>182238.6</v>
      </c>
      <c r="J6" s="92">
        <v>255051.8</v>
      </c>
      <c r="K6" s="92">
        <v>350000</v>
      </c>
      <c r="L6" s="92">
        <v>280000</v>
      </c>
      <c r="M6" s="92">
        <v>214780.6</v>
      </c>
    </row>
    <row r="7" spans="1:15" ht="24.95" customHeight="1">
      <c r="A7" s="80"/>
      <c r="B7" s="101" t="s">
        <v>12</v>
      </c>
      <c r="C7" s="102">
        <v>11000</v>
      </c>
      <c r="D7" s="102">
        <v>9731.6</v>
      </c>
      <c r="E7" s="102">
        <v>9071.2000000000007</v>
      </c>
      <c r="F7" s="102">
        <v>1732.6</v>
      </c>
      <c r="G7" s="102">
        <v>51400</v>
      </c>
      <c r="H7" s="102">
        <v>79149.5</v>
      </c>
      <c r="I7" s="103">
        <v>112488.5</v>
      </c>
      <c r="J7" s="102">
        <v>130907.5</v>
      </c>
      <c r="K7" s="102">
        <v>226838.9</v>
      </c>
      <c r="L7" s="102">
        <v>209840.7</v>
      </c>
      <c r="M7" s="102">
        <v>207363.5</v>
      </c>
    </row>
    <row r="8" spans="1:15" ht="24.95" customHeight="1">
      <c r="A8" s="65"/>
      <c r="B8" s="65"/>
      <c r="C8" s="65"/>
      <c r="D8" s="65"/>
      <c r="E8" s="65"/>
      <c r="F8" s="65"/>
      <c r="G8" s="66"/>
      <c r="H8" s="66"/>
      <c r="I8" s="66"/>
      <c r="J8" s="65"/>
      <c r="K8" s="65"/>
      <c r="L8" s="67"/>
      <c r="M8" s="67"/>
    </row>
    <row r="9" spans="1:15" ht="50.25" customHeight="1">
      <c r="N9" s="34"/>
      <c r="O9" s="31"/>
    </row>
    <row r="10" spans="1:15" ht="35.25" customHeight="1"/>
    <row r="11" spans="1:15" ht="35.25" customHeight="1"/>
    <row r="12" spans="1:15" ht="35.25" customHeight="1"/>
    <row r="49" ht="3" customHeight="1"/>
  </sheetData>
  <mergeCells count="2">
    <mergeCell ref="A2:A3"/>
    <mergeCell ref="A4:A6"/>
  </mergeCells>
  <pageMargins left="0.2" right="0.2" top="0.36" bottom="0.21" header="0.31496062992125984" footer="0.2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"/>
  <sheetViews>
    <sheetView workbookViewId="0">
      <selection activeCell="H18" sqref="H18"/>
    </sheetView>
  </sheetViews>
  <sheetFormatPr defaultRowHeight="12.75"/>
  <cols>
    <col min="1" max="1" width="6.7109375" style="35" customWidth="1"/>
    <col min="2" max="2" width="21.5703125" style="35" customWidth="1"/>
    <col min="3" max="3" width="10.140625" style="35" customWidth="1"/>
    <col min="4" max="4" width="10" style="35" customWidth="1"/>
    <col min="5" max="5" width="10.42578125" style="35" customWidth="1"/>
    <col min="6" max="7" width="10.5703125" style="35" customWidth="1"/>
    <col min="8" max="8" width="10" style="35" customWidth="1"/>
    <col min="9" max="9" width="10.85546875" style="35" customWidth="1"/>
    <col min="10" max="10" width="10.28515625" style="35" customWidth="1"/>
    <col min="11" max="11" width="10" style="35" customWidth="1"/>
    <col min="12" max="12" width="10.28515625" style="35" customWidth="1"/>
    <col min="13" max="13" width="10.28515625" style="61" customWidth="1"/>
    <col min="14" max="14" width="10.5703125" style="35" customWidth="1"/>
    <col min="15" max="257" width="9.140625" style="35"/>
    <col min="258" max="258" width="8.28515625" style="35" customWidth="1"/>
    <col min="259" max="259" width="26.85546875" style="35" customWidth="1"/>
    <col min="260" max="264" width="10.85546875" style="35" customWidth="1"/>
    <col min="265" max="513" width="9.140625" style="35"/>
    <col min="514" max="514" width="8.28515625" style="35" customWidth="1"/>
    <col min="515" max="515" width="26.85546875" style="35" customWidth="1"/>
    <col min="516" max="520" width="10.85546875" style="35" customWidth="1"/>
    <col min="521" max="769" width="9.140625" style="35"/>
    <col min="770" max="770" width="8.28515625" style="35" customWidth="1"/>
    <col min="771" max="771" width="26.85546875" style="35" customWidth="1"/>
    <col min="772" max="776" width="10.85546875" style="35" customWidth="1"/>
    <col min="777" max="1025" width="9.140625" style="35"/>
    <col min="1026" max="1026" width="8.28515625" style="35" customWidth="1"/>
    <col min="1027" max="1027" width="26.85546875" style="35" customWidth="1"/>
    <col min="1028" max="1032" width="10.85546875" style="35" customWidth="1"/>
    <col min="1033" max="1281" width="9.140625" style="35"/>
    <col min="1282" max="1282" width="8.28515625" style="35" customWidth="1"/>
    <col min="1283" max="1283" width="26.85546875" style="35" customWidth="1"/>
    <col min="1284" max="1288" width="10.85546875" style="35" customWidth="1"/>
    <col min="1289" max="1537" width="9.140625" style="35"/>
    <col min="1538" max="1538" width="8.28515625" style="35" customWidth="1"/>
    <col min="1539" max="1539" width="26.85546875" style="35" customWidth="1"/>
    <col min="1540" max="1544" width="10.85546875" style="35" customWidth="1"/>
    <col min="1545" max="1793" width="9.140625" style="35"/>
    <col min="1794" max="1794" width="8.28515625" style="35" customWidth="1"/>
    <col min="1795" max="1795" width="26.85546875" style="35" customWidth="1"/>
    <col min="1796" max="1800" width="10.85546875" style="35" customWidth="1"/>
    <col min="1801" max="2049" width="9.140625" style="35"/>
    <col min="2050" max="2050" width="8.28515625" style="35" customWidth="1"/>
    <col min="2051" max="2051" width="26.85546875" style="35" customWidth="1"/>
    <col min="2052" max="2056" width="10.85546875" style="35" customWidth="1"/>
    <col min="2057" max="2305" width="9.140625" style="35"/>
    <col min="2306" max="2306" width="8.28515625" style="35" customWidth="1"/>
    <col min="2307" max="2307" width="26.85546875" style="35" customWidth="1"/>
    <col min="2308" max="2312" width="10.85546875" style="35" customWidth="1"/>
    <col min="2313" max="2561" width="9.140625" style="35"/>
    <col min="2562" max="2562" width="8.28515625" style="35" customWidth="1"/>
    <col min="2563" max="2563" width="26.85546875" style="35" customWidth="1"/>
    <col min="2564" max="2568" width="10.85546875" style="35" customWidth="1"/>
    <col min="2569" max="2817" width="9.140625" style="35"/>
    <col min="2818" max="2818" width="8.28515625" style="35" customWidth="1"/>
    <col min="2819" max="2819" width="26.85546875" style="35" customWidth="1"/>
    <col min="2820" max="2824" width="10.85546875" style="35" customWidth="1"/>
    <col min="2825" max="3073" width="9.140625" style="35"/>
    <col min="3074" max="3074" width="8.28515625" style="35" customWidth="1"/>
    <col min="3075" max="3075" width="26.85546875" style="35" customWidth="1"/>
    <col min="3076" max="3080" width="10.85546875" style="35" customWidth="1"/>
    <col min="3081" max="3329" width="9.140625" style="35"/>
    <col min="3330" max="3330" width="8.28515625" style="35" customWidth="1"/>
    <col min="3331" max="3331" width="26.85546875" style="35" customWidth="1"/>
    <col min="3332" max="3336" width="10.85546875" style="35" customWidth="1"/>
    <col min="3337" max="3585" width="9.140625" style="35"/>
    <col min="3586" max="3586" width="8.28515625" style="35" customWidth="1"/>
    <col min="3587" max="3587" width="26.85546875" style="35" customWidth="1"/>
    <col min="3588" max="3592" width="10.85546875" style="35" customWidth="1"/>
    <col min="3593" max="3841" width="9.140625" style="35"/>
    <col min="3842" max="3842" width="8.28515625" style="35" customWidth="1"/>
    <col min="3843" max="3843" width="26.85546875" style="35" customWidth="1"/>
    <col min="3844" max="3848" width="10.85546875" style="35" customWidth="1"/>
    <col min="3849" max="4097" width="9.140625" style="35"/>
    <col min="4098" max="4098" width="8.28515625" style="35" customWidth="1"/>
    <col min="4099" max="4099" width="26.85546875" style="35" customWidth="1"/>
    <col min="4100" max="4104" width="10.85546875" style="35" customWidth="1"/>
    <col min="4105" max="4353" width="9.140625" style="35"/>
    <col min="4354" max="4354" width="8.28515625" style="35" customWidth="1"/>
    <col min="4355" max="4355" width="26.85546875" style="35" customWidth="1"/>
    <col min="4356" max="4360" width="10.85546875" style="35" customWidth="1"/>
    <col min="4361" max="4609" width="9.140625" style="35"/>
    <col min="4610" max="4610" width="8.28515625" style="35" customWidth="1"/>
    <col min="4611" max="4611" width="26.85546875" style="35" customWidth="1"/>
    <col min="4612" max="4616" width="10.85546875" style="35" customWidth="1"/>
    <col min="4617" max="4865" width="9.140625" style="35"/>
    <col min="4866" max="4866" width="8.28515625" style="35" customWidth="1"/>
    <col min="4867" max="4867" width="26.85546875" style="35" customWidth="1"/>
    <col min="4868" max="4872" width="10.85546875" style="35" customWidth="1"/>
    <col min="4873" max="5121" width="9.140625" style="35"/>
    <col min="5122" max="5122" width="8.28515625" style="35" customWidth="1"/>
    <col min="5123" max="5123" width="26.85546875" style="35" customWidth="1"/>
    <col min="5124" max="5128" width="10.85546875" style="35" customWidth="1"/>
    <col min="5129" max="5377" width="9.140625" style="35"/>
    <col min="5378" max="5378" width="8.28515625" style="35" customWidth="1"/>
    <col min="5379" max="5379" width="26.85546875" style="35" customWidth="1"/>
    <col min="5380" max="5384" width="10.85546875" style="35" customWidth="1"/>
    <col min="5385" max="5633" width="9.140625" style="35"/>
    <col min="5634" max="5634" width="8.28515625" style="35" customWidth="1"/>
    <col min="5635" max="5635" width="26.85546875" style="35" customWidth="1"/>
    <col min="5636" max="5640" width="10.85546875" style="35" customWidth="1"/>
    <col min="5641" max="5889" width="9.140625" style="35"/>
    <col min="5890" max="5890" width="8.28515625" style="35" customWidth="1"/>
    <col min="5891" max="5891" width="26.85546875" style="35" customWidth="1"/>
    <col min="5892" max="5896" width="10.85546875" style="35" customWidth="1"/>
    <col min="5897" max="6145" width="9.140625" style="35"/>
    <col min="6146" max="6146" width="8.28515625" style="35" customWidth="1"/>
    <col min="6147" max="6147" width="26.85546875" style="35" customWidth="1"/>
    <col min="6148" max="6152" width="10.85546875" style="35" customWidth="1"/>
    <col min="6153" max="6401" width="9.140625" style="35"/>
    <col min="6402" max="6402" width="8.28515625" style="35" customWidth="1"/>
    <col min="6403" max="6403" width="26.85546875" style="35" customWidth="1"/>
    <col min="6404" max="6408" width="10.85546875" style="35" customWidth="1"/>
    <col min="6409" max="6657" width="9.140625" style="35"/>
    <col min="6658" max="6658" width="8.28515625" style="35" customWidth="1"/>
    <col min="6659" max="6659" width="26.85546875" style="35" customWidth="1"/>
    <col min="6660" max="6664" width="10.85546875" style="35" customWidth="1"/>
    <col min="6665" max="6913" width="9.140625" style="35"/>
    <col min="6914" max="6914" width="8.28515625" style="35" customWidth="1"/>
    <col min="6915" max="6915" width="26.85546875" style="35" customWidth="1"/>
    <col min="6916" max="6920" width="10.85546875" style="35" customWidth="1"/>
    <col min="6921" max="7169" width="9.140625" style="35"/>
    <col min="7170" max="7170" width="8.28515625" style="35" customWidth="1"/>
    <col min="7171" max="7171" width="26.85546875" style="35" customWidth="1"/>
    <col min="7172" max="7176" width="10.85546875" style="35" customWidth="1"/>
    <col min="7177" max="7425" width="9.140625" style="35"/>
    <col min="7426" max="7426" width="8.28515625" style="35" customWidth="1"/>
    <col min="7427" max="7427" width="26.85546875" style="35" customWidth="1"/>
    <col min="7428" max="7432" width="10.85546875" style="35" customWidth="1"/>
    <col min="7433" max="7681" width="9.140625" style="35"/>
    <col min="7682" max="7682" width="8.28515625" style="35" customWidth="1"/>
    <col min="7683" max="7683" width="26.85546875" style="35" customWidth="1"/>
    <col min="7684" max="7688" width="10.85546875" style="35" customWidth="1"/>
    <col min="7689" max="7937" width="9.140625" style="35"/>
    <col min="7938" max="7938" width="8.28515625" style="35" customWidth="1"/>
    <col min="7939" max="7939" width="26.85546875" style="35" customWidth="1"/>
    <col min="7940" max="7944" width="10.85546875" style="35" customWidth="1"/>
    <col min="7945" max="8193" width="9.140625" style="35"/>
    <col min="8194" max="8194" width="8.28515625" style="35" customWidth="1"/>
    <col min="8195" max="8195" width="26.85546875" style="35" customWidth="1"/>
    <col min="8196" max="8200" width="10.85546875" style="35" customWidth="1"/>
    <col min="8201" max="8449" width="9.140625" style="35"/>
    <col min="8450" max="8450" width="8.28515625" style="35" customWidth="1"/>
    <col min="8451" max="8451" width="26.85546875" style="35" customWidth="1"/>
    <col min="8452" max="8456" width="10.85546875" style="35" customWidth="1"/>
    <col min="8457" max="8705" width="9.140625" style="35"/>
    <col min="8706" max="8706" width="8.28515625" style="35" customWidth="1"/>
    <col min="8707" max="8707" width="26.85546875" style="35" customWidth="1"/>
    <col min="8708" max="8712" width="10.85546875" style="35" customWidth="1"/>
    <col min="8713" max="8961" width="9.140625" style="35"/>
    <col min="8962" max="8962" width="8.28515625" style="35" customWidth="1"/>
    <col min="8963" max="8963" width="26.85546875" style="35" customWidth="1"/>
    <col min="8964" max="8968" width="10.85546875" style="35" customWidth="1"/>
    <col min="8969" max="9217" width="9.140625" style="35"/>
    <col min="9218" max="9218" width="8.28515625" style="35" customWidth="1"/>
    <col min="9219" max="9219" width="26.85546875" style="35" customWidth="1"/>
    <col min="9220" max="9224" width="10.85546875" style="35" customWidth="1"/>
    <col min="9225" max="9473" width="9.140625" style="35"/>
    <col min="9474" max="9474" width="8.28515625" style="35" customWidth="1"/>
    <col min="9475" max="9475" width="26.85546875" style="35" customWidth="1"/>
    <col min="9476" max="9480" width="10.85546875" style="35" customWidth="1"/>
    <col min="9481" max="9729" width="9.140625" style="35"/>
    <col min="9730" max="9730" width="8.28515625" style="35" customWidth="1"/>
    <col min="9731" max="9731" width="26.85546875" style="35" customWidth="1"/>
    <col min="9732" max="9736" width="10.85546875" style="35" customWidth="1"/>
    <col min="9737" max="9985" width="9.140625" style="35"/>
    <col min="9986" max="9986" width="8.28515625" style="35" customWidth="1"/>
    <col min="9987" max="9987" width="26.85546875" style="35" customWidth="1"/>
    <col min="9988" max="9992" width="10.85546875" style="35" customWidth="1"/>
    <col min="9993" max="10241" width="9.140625" style="35"/>
    <col min="10242" max="10242" width="8.28515625" style="35" customWidth="1"/>
    <col min="10243" max="10243" width="26.85546875" style="35" customWidth="1"/>
    <col min="10244" max="10248" width="10.85546875" style="35" customWidth="1"/>
    <col min="10249" max="10497" width="9.140625" style="35"/>
    <col min="10498" max="10498" width="8.28515625" style="35" customWidth="1"/>
    <col min="10499" max="10499" width="26.85546875" style="35" customWidth="1"/>
    <col min="10500" max="10504" width="10.85546875" style="35" customWidth="1"/>
    <col min="10505" max="10753" width="9.140625" style="35"/>
    <col min="10754" max="10754" width="8.28515625" style="35" customWidth="1"/>
    <col min="10755" max="10755" width="26.85546875" style="35" customWidth="1"/>
    <col min="10756" max="10760" width="10.85546875" style="35" customWidth="1"/>
    <col min="10761" max="11009" width="9.140625" style="35"/>
    <col min="11010" max="11010" width="8.28515625" style="35" customWidth="1"/>
    <col min="11011" max="11011" width="26.85546875" style="35" customWidth="1"/>
    <col min="11012" max="11016" width="10.85546875" style="35" customWidth="1"/>
    <col min="11017" max="11265" width="9.140625" style="35"/>
    <col min="11266" max="11266" width="8.28515625" style="35" customWidth="1"/>
    <col min="11267" max="11267" width="26.85546875" style="35" customWidth="1"/>
    <col min="11268" max="11272" width="10.85546875" style="35" customWidth="1"/>
    <col min="11273" max="11521" width="9.140625" style="35"/>
    <col min="11522" max="11522" width="8.28515625" style="35" customWidth="1"/>
    <col min="11523" max="11523" width="26.85546875" style="35" customWidth="1"/>
    <col min="11524" max="11528" width="10.85546875" style="35" customWidth="1"/>
    <col min="11529" max="11777" width="9.140625" style="35"/>
    <col min="11778" max="11778" width="8.28515625" style="35" customWidth="1"/>
    <col min="11779" max="11779" width="26.85546875" style="35" customWidth="1"/>
    <col min="11780" max="11784" width="10.85546875" style="35" customWidth="1"/>
    <col min="11785" max="12033" width="9.140625" style="35"/>
    <col min="12034" max="12034" width="8.28515625" style="35" customWidth="1"/>
    <col min="12035" max="12035" width="26.85546875" style="35" customWidth="1"/>
    <col min="12036" max="12040" width="10.85546875" style="35" customWidth="1"/>
    <col min="12041" max="12289" width="9.140625" style="35"/>
    <col min="12290" max="12290" width="8.28515625" style="35" customWidth="1"/>
    <col min="12291" max="12291" width="26.85546875" style="35" customWidth="1"/>
    <col min="12292" max="12296" width="10.85546875" style="35" customWidth="1"/>
    <col min="12297" max="12545" width="9.140625" style="35"/>
    <col min="12546" max="12546" width="8.28515625" style="35" customWidth="1"/>
    <col min="12547" max="12547" width="26.85546875" style="35" customWidth="1"/>
    <col min="12548" max="12552" width="10.85546875" style="35" customWidth="1"/>
    <col min="12553" max="12801" width="9.140625" style="35"/>
    <col min="12802" max="12802" width="8.28515625" style="35" customWidth="1"/>
    <col min="12803" max="12803" width="26.85546875" style="35" customWidth="1"/>
    <col min="12804" max="12808" width="10.85546875" style="35" customWidth="1"/>
    <col min="12809" max="13057" width="9.140625" style="35"/>
    <col min="13058" max="13058" width="8.28515625" style="35" customWidth="1"/>
    <col min="13059" max="13059" width="26.85546875" style="35" customWidth="1"/>
    <col min="13060" max="13064" width="10.85546875" style="35" customWidth="1"/>
    <col min="13065" max="13313" width="9.140625" style="35"/>
    <col min="13314" max="13314" width="8.28515625" style="35" customWidth="1"/>
    <col min="13315" max="13315" width="26.85546875" style="35" customWidth="1"/>
    <col min="13316" max="13320" width="10.85546875" style="35" customWidth="1"/>
    <col min="13321" max="13569" width="9.140625" style="35"/>
    <col min="13570" max="13570" width="8.28515625" style="35" customWidth="1"/>
    <col min="13571" max="13571" width="26.85546875" style="35" customWidth="1"/>
    <col min="13572" max="13576" width="10.85546875" style="35" customWidth="1"/>
    <col min="13577" max="13825" width="9.140625" style="35"/>
    <col min="13826" max="13826" width="8.28515625" style="35" customWidth="1"/>
    <col min="13827" max="13827" width="26.85546875" style="35" customWidth="1"/>
    <col min="13828" max="13832" width="10.85546875" style="35" customWidth="1"/>
    <col min="13833" max="14081" width="9.140625" style="35"/>
    <col min="14082" max="14082" width="8.28515625" style="35" customWidth="1"/>
    <col min="14083" max="14083" width="26.85546875" style="35" customWidth="1"/>
    <col min="14084" max="14088" width="10.85546875" style="35" customWidth="1"/>
    <col min="14089" max="14337" width="9.140625" style="35"/>
    <col min="14338" max="14338" width="8.28515625" style="35" customWidth="1"/>
    <col min="14339" max="14339" width="26.85546875" style="35" customWidth="1"/>
    <col min="14340" max="14344" width="10.85546875" style="35" customWidth="1"/>
    <col min="14345" max="14593" width="9.140625" style="35"/>
    <col min="14594" max="14594" width="8.28515625" style="35" customWidth="1"/>
    <col min="14595" max="14595" width="26.85546875" style="35" customWidth="1"/>
    <col min="14596" max="14600" width="10.85546875" style="35" customWidth="1"/>
    <col min="14601" max="14849" width="9.140625" style="35"/>
    <col min="14850" max="14850" width="8.28515625" style="35" customWidth="1"/>
    <col min="14851" max="14851" width="26.85546875" style="35" customWidth="1"/>
    <col min="14852" max="14856" width="10.85546875" style="35" customWidth="1"/>
    <col min="14857" max="15105" width="9.140625" style="35"/>
    <col min="15106" max="15106" width="8.28515625" style="35" customWidth="1"/>
    <col min="15107" max="15107" width="26.85546875" style="35" customWidth="1"/>
    <col min="15108" max="15112" width="10.85546875" style="35" customWidth="1"/>
    <col min="15113" max="15361" width="9.140625" style="35"/>
    <col min="15362" max="15362" width="8.28515625" style="35" customWidth="1"/>
    <col min="15363" max="15363" width="26.85546875" style="35" customWidth="1"/>
    <col min="15364" max="15368" width="10.85546875" style="35" customWidth="1"/>
    <col min="15369" max="15617" width="9.140625" style="35"/>
    <col min="15618" max="15618" width="8.28515625" style="35" customWidth="1"/>
    <col min="15619" max="15619" width="26.85546875" style="35" customWidth="1"/>
    <col min="15620" max="15624" width="10.85546875" style="35" customWidth="1"/>
    <col min="15625" max="15873" width="9.140625" style="35"/>
    <col min="15874" max="15874" width="8.28515625" style="35" customWidth="1"/>
    <col min="15875" max="15875" width="26.85546875" style="35" customWidth="1"/>
    <col min="15876" max="15880" width="10.85546875" style="35" customWidth="1"/>
    <col min="15881" max="16129" width="9.140625" style="35"/>
    <col min="16130" max="16130" width="8.28515625" style="35" customWidth="1"/>
    <col min="16131" max="16131" width="26.85546875" style="35" customWidth="1"/>
    <col min="16132" max="16136" width="10.85546875" style="35" customWidth="1"/>
    <col min="16137" max="16384" width="9.140625" style="35"/>
  </cols>
  <sheetData>
    <row r="1" spans="1:14" ht="39.950000000000003" customHeight="1">
      <c r="A1" s="117" t="s">
        <v>61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24.95" customHeight="1">
      <c r="A2" s="144" t="s">
        <v>34</v>
      </c>
      <c r="B2" s="145"/>
      <c r="C2" s="118" t="s">
        <v>2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1:14" ht="24.95" customHeight="1" thickBot="1">
      <c r="A3" s="146"/>
      <c r="B3" s="147"/>
      <c r="C3" s="59">
        <v>2006</v>
      </c>
      <c r="D3" s="60">
        <v>2007</v>
      </c>
      <c r="E3" s="60">
        <v>2008</v>
      </c>
      <c r="F3" s="60">
        <v>2009</v>
      </c>
      <c r="G3" s="60">
        <v>2010</v>
      </c>
      <c r="H3" s="60">
        <v>2011</v>
      </c>
      <c r="I3" s="60">
        <v>2012</v>
      </c>
      <c r="J3" s="60">
        <v>2013</v>
      </c>
      <c r="K3" s="60">
        <v>2014</v>
      </c>
      <c r="L3" s="60">
        <v>2015</v>
      </c>
      <c r="M3" s="60">
        <v>2016</v>
      </c>
      <c r="N3" s="60">
        <v>2017</v>
      </c>
    </row>
    <row r="4" spans="1:14" ht="30" customHeight="1">
      <c r="A4" s="112" t="s">
        <v>35</v>
      </c>
      <c r="B4" s="113" t="s">
        <v>51</v>
      </c>
      <c r="C4" s="70">
        <v>7596</v>
      </c>
      <c r="D4" s="71">
        <v>10542</v>
      </c>
      <c r="E4" s="72">
        <v>9740</v>
      </c>
      <c r="F4" s="72">
        <v>4930</v>
      </c>
      <c r="G4" s="72">
        <v>4875</v>
      </c>
      <c r="H4" s="72">
        <v>7108</v>
      </c>
      <c r="I4" s="72">
        <v>6754.2</v>
      </c>
      <c r="J4" s="72">
        <v>4584.2</v>
      </c>
      <c r="K4" s="72">
        <v>4100</v>
      </c>
      <c r="L4" s="72">
        <v>11866</v>
      </c>
      <c r="M4" s="72">
        <v>11663.7</v>
      </c>
      <c r="N4" s="72">
        <v>14670</v>
      </c>
    </row>
    <row r="5" spans="1:14" ht="29.25" customHeight="1">
      <c r="A5" s="114" t="s">
        <v>36</v>
      </c>
      <c r="B5" s="115" t="s">
        <v>52</v>
      </c>
      <c r="C5" s="73">
        <v>80730</v>
      </c>
      <c r="D5" s="74">
        <v>80810</v>
      </c>
      <c r="E5" s="74">
        <v>77734</v>
      </c>
      <c r="F5" s="74">
        <v>98647</v>
      </c>
      <c r="G5" s="74">
        <v>106322</v>
      </c>
      <c r="H5" s="74">
        <v>98598.9</v>
      </c>
      <c r="I5" s="74">
        <v>92785</v>
      </c>
      <c r="J5" s="74">
        <v>130940</v>
      </c>
      <c r="K5" s="74">
        <v>126716</v>
      </c>
      <c r="L5" s="74">
        <v>89452</v>
      </c>
      <c r="M5" s="74">
        <v>91323.5</v>
      </c>
      <c r="N5" s="74">
        <v>126477</v>
      </c>
    </row>
    <row r="6" spans="1:14" ht="24.95" customHeight="1">
      <c r="A6" s="116" t="s">
        <v>37</v>
      </c>
      <c r="B6" s="19" t="s">
        <v>38</v>
      </c>
      <c r="C6" s="75">
        <v>36500</v>
      </c>
      <c r="D6" s="76">
        <v>11500</v>
      </c>
      <c r="E6" s="76">
        <v>13725</v>
      </c>
      <c r="F6" s="76">
        <v>14550</v>
      </c>
      <c r="G6" s="76">
        <v>14800</v>
      </c>
      <c r="H6" s="76">
        <v>25500</v>
      </c>
      <c r="I6" s="76">
        <v>600</v>
      </c>
      <c r="J6" s="76">
        <v>10550</v>
      </c>
      <c r="K6" s="76">
        <v>10756.1</v>
      </c>
      <c r="L6" s="76">
        <v>12650</v>
      </c>
      <c r="M6" s="76">
        <v>20925</v>
      </c>
      <c r="N6" s="76">
        <v>12925</v>
      </c>
    </row>
    <row r="7" spans="1:14" ht="24.95" customHeight="1">
      <c r="A7" s="114" t="s">
        <v>39</v>
      </c>
      <c r="B7" s="115" t="s">
        <v>40</v>
      </c>
      <c r="C7" s="73">
        <v>151060.79999999999</v>
      </c>
      <c r="D7" s="74">
        <v>227128.9</v>
      </c>
      <c r="E7" s="74">
        <v>238854.7</v>
      </c>
      <c r="F7" s="74">
        <v>200770.2</v>
      </c>
      <c r="G7" s="74">
        <v>207537.8</v>
      </c>
      <c r="H7" s="74">
        <v>185314.4</v>
      </c>
      <c r="I7" s="74">
        <v>155411</v>
      </c>
      <c r="J7" s="74">
        <v>162015</v>
      </c>
      <c r="K7" s="74">
        <v>348938.6</v>
      </c>
      <c r="L7" s="74">
        <v>240715.2</v>
      </c>
      <c r="M7" s="74">
        <v>231638.7</v>
      </c>
      <c r="N7" s="74">
        <v>209876.1</v>
      </c>
    </row>
    <row r="8" spans="1:14" ht="31.5" customHeight="1">
      <c r="A8" s="116" t="s">
        <v>41</v>
      </c>
      <c r="B8" s="19" t="s">
        <v>57</v>
      </c>
      <c r="C8" s="75">
        <v>90182</v>
      </c>
      <c r="D8" s="76">
        <v>46785.8</v>
      </c>
      <c r="E8" s="76">
        <v>45499.7</v>
      </c>
      <c r="F8" s="76">
        <v>37476.199999999997</v>
      </c>
      <c r="G8" s="76">
        <v>36870</v>
      </c>
      <c r="H8" s="76">
        <v>36688</v>
      </c>
      <c r="I8" s="76">
        <v>38568.800000000003</v>
      </c>
      <c r="J8" s="76">
        <v>35988</v>
      </c>
      <c r="K8" s="76">
        <v>46548</v>
      </c>
      <c r="L8" s="76">
        <v>65325</v>
      </c>
      <c r="M8" s="76">
        <v>63331.5</v>
      </c>
      <c r="N8" s="76">
        <v>48920</v>
      </c>
    </row>
    <row r="9" spans="1:14" ht="24.95" customHeight="1">
      <c r="A9" s="114" t="s">
        <v>42</v>
      </c>
      <c r="B9" s="115" t="s">
        <v>43</v>
      </c>
      <c r="C9" s="73">
        <v>152558.5</v>
      </c>
      <c r="D9" s="74">
        <v>81041</v>
      </c>
      <c r="E9" s="74">
        <v>39579.5</v>
      </c>
      <c r="F9" s="74">
        <v>52298</v>
      </c>
      <c r="G9" s="74">
        <v>58560.3</v>
      </c>
      <c r="H9" s="74">
        <v>52268</v>
      </c>
      <c r="I9" s="74">
        <v>39986</v>
      </c>
      <c r="J9" s="74">
        <v>32089</v>
      </c>
      <c r="K9" s="74">
        <v>28482</v>
      </c>
      <c r="L9" s="74">
        <v>33701.300000000003</v>
      </c>
      <c r="M9" s="74">
        <v>29680.5</v>
      </c>
      <c r="N9" s="74">
        <v>44649</v>
      </c>
    </row>
    <row r="10" spans="1:14" ht="30.75" customHeight="1">
      <c r="A10" s="116" t="s">
        <v>44</v>
      </c>
      <c r="B10" s="19" t="s">
        <v>45</v>
      </c>
      <c r="C10" s="75">
        <v>5005</v>
      </c>
      <c r="D10" s="76">
        <v>5480</v>
      </c>
      <c r="E10" s="76">
        <v>5240</v>
      </c>
      <c r="F10" s="76">
        <v>4940</v>
      </c>
      <c r="G10" s="76">
        <v>4630</v>
      </c>
      <c r="H10" s="76">
        <v>4320</v>
      </c>
      <c r="I10" s="76">
        <v>3285</v>
      </c>
      <c r="J10" s="76">
        <v>1189</v>
      </c>
      <c r="K10" s="76">
        <v>14548</v>
      </c>
      <c r="L10" s="76">
        <v>37369</v>
      </c>
      <c r="M10" s="76">
        <v>45421</v>
      </c>
      <c r="N10" s="76">
        <v>41355.1</v>
      </c>
    </row>
    <row r="11" spans="1:14" ht="24.95" customHeight="1">
      <c r="A11" s="114" t="s">
        <v>46</v>
      </c>
      <c r="B11" s="115" t="s">
        <v>47</v>
      </c>
      <c r="C11" s="73">
        <v>26770</v>
      </c>
      <c r="D11" s="74">
        <v>70558</v>
      </c>
      <c r="E11" s="74">
        <v>50752</v>
      </c>
      <c r="F11" s="74">
        <v>53350</v>
      </c>
      <c r="G11" s="74">
        <v>49830</v>
      </c>
      <c r="H11" s="74">
        <v>22132</v>
      </c>
      <c r="I11" s="74">
        <v>8375.1</v>
      </c>
      <c r="J11" s="74">
        <v>27597.200000000001</v>
      </c>
      <c r="K11" s="74">
        <v>30337</v>
      </c>
      <c r="L11" s="74">
        <v>47969.2</v>
      </c>
      <c r="M11" s="74">
        <v>32375.4</v>
      </c>
      <c r="N11" s="74">
        <v>31347</v>
      </c>
    </row>
    <row r="12" spans="1:14" ht="32.25" customHeight="1">
      <c r="A12" s="116" t="s">
        <v>48</v>
      </c>
      <c r="B12" s="19" t="s">
        <v>55</v>
      </c>
      <c r="C12" s="75">
        <v>236670.8</v>
      </c>
      <c r="D12" s="76">
        <v>268507</v>
      </c>
      <c r="E12" s="76">
        <v>285020.2</v>
      </c>
      <c r="F12" s="76">
        <v>269894.40000000002</v>
      </c>
      <c r="G12" s="76">
        <v>278311</v>
      </c>
      <c r="H12" s="76">
        <v>313837.7</v>
      </c>
      <c r="I12" s="76">
        <v>288255.5</v>
      </c>
      <c r="J12" s="76">
        <v>285937.90000000002</v>
      </c>
      <c r="K12" s="76">
        <v>303899.90000000002</v>
      </c>
      <c r="L12" s="76">
        <v>292259</v>
      </c>
      <c r="M12" s="76">
        <v>280680.09999999998</v>
      </c>
      <c r="N12" s="76">
        <v>307206.09999999998</v>
      </c>
    </row>
    <row r="13" spans="1:14" ht="24.95" customHeight="1" thickBot="1">
      <c r="A13" s="114" t="s">
        <v>49</v>
      </c>
      <c r="B13" s="115" t="s">
        <v>54</v>
      </c>
      <c r="C13" s="73">
        <v>3460.5</v>
      </c>
      <c r="D13" s="74">
        <v>3160</v>
      </c>
      <c r="E13" s="74">
        <v>3160</v>
      </c>
      <c r="F13" s="74">
        <v>2224</v>
      </c>
      <c r="G13" s="74">
        <v>2310</v>
      </c>
      <c r="H13" s="74">
        <v>1925</v>
      </c>
      <c r="I13" s="74">
        <v>35588.5</v>
      </c>
      <c r="J13" s="74">
        <v>21568</v>
      </c>
      <c r="K13" s="74">
        <v>3531.3</v>
      </c>
      <c r="L13" s="74">
        <v>7537</v>
      </c>
      <c r="M13" s="74">
        <v>4161.7</v>
      </c>
      <c r="N13" s="74">
        <v>3680</v>
      </c>
    </row>
    <row r="14" spans="1:14" ht="24.95" customHeight="1" thickTop="1">
      <c r="A14" s="142" t="s">
        <v>6</v>
      </c>
      <c r="B14" s="143"/>
      <c r="C14" s="77">
        <f t="shared" ref="C14:L14" si="0">SUM(C4:C13)</f>
        <v>790533.60000000009</v>
      </c>
      <c r="D14" s="78">
        <f t="shared" si="0"/>
        <v>805512.7</v>
      </c>
      <c r="E14" s="79">
        <f t="shared" si="0"/>
        <v>769305.10000000009</v>
      </c>
      <c r="F14" s="79">
        <f t="shared" si="0"/>
        <v>739079.8</v>
      </c>
      <c r="G14" s="79">
        <f t="shared" si="0"/>
        <v>764046.1</v>
      </c>
      <c r="H14" s="79">
        <f t="shared" si="0"/>
        <v>747692</v>
      </c>
      <c r="I14" s="79">
        <f t="shared" si="0"/>
        <v>669609.1</v>
      </c>
      <c r="J14" s="79">
        <f t="shared" si="0"/>
        <v>712458.3</v>
      </c>
      <c r="K14" s="79">
        <f t="shared" si="0"/>
        <v>917856.9</v>
      </c>
      <c r="L14" s="79">
        <f t="shared" si="0"/>
        <v>838843.7</v>
      </c>
      <c r="M14" s="79">
        <f>SUM(M4:M13)</f>
        <v>811201.1</v>
      </c>
      <c r="N14" s="79">
        <f>SUM(N4:N13)</f>
        <v>841105.29999999993</v>
      </c>
    </row>
    <row r="15" spans="1:14">
      <c r="A15" s="61"/>
      <c r="B15" s="61"/>
    </row>
    <row r="16" spans="1:14">
      <c r="A16" s="61"/>
      <c r="B16" s="61"/>
    </row>
  </sheetData>
  <mergeCells count="4">
    <mergeCell ref="A14:B14"/>
    <mergeCell ref="A1:N1"/>
    <mergeCell ref="C2:N2"/>
    <mergeCell ref="A2:B3"/>
  </mergeCells>
  <pageMargins left="0.23622047244094491" right="0.19685039370078741" top="0.35433070866141736" bottom="0.27559055118110237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L11"/>
  <sheetViews>
    <sheetView view="pageBreakPreview" zoomScaleSheetLayoutView="100" workbookViewId="0">
      <selection activeCell="I30" sqref="I30"/>
    </sheetView>
  </sheetViews>
  <sheetFormatPr defaultRowHeight="15"/>
  <cols>
    <col min="1" max="1" width="12.28515625" style="1" customWidth="1"/>
    <col min="2" max="2" width="9" style="1" customWidth="1"/>
    <col min="3" max="3" width="8.85546875" style="1" customWidth="1"/>
    <col min="4" max="4" width="8.140625" style="1" customWidth="1"/>
    <col min="5" max="6" width="9" style="1" customWidth="1"/>
    <col min="7" max="7" width="8.42578125" style="1" customWidth="1"/>
    <col min="8" max="8" width="9.5703125" style="1" customWidth="1"/>
    <col min="9" max="9" width="9.7109375" style="1" customWidth="1"/>
    <col min="10" max="10" width="9.5703125" style="1" customWidth="1"/>
    <col min="11" max="11" width="9.42578125" style="1" customWidth="1"/>
    <col min="12" max="12" width="9.28515625" style="1" customWidth="1"/>
    <col min="13" max="251" width="9.140625" style="1"/>
    <col min="252" max="252" width="13.7109375" style="1" customWidth="1"/>
    <col min="253" max="253" width="9.42578125" style="1" customWidth="1"/>
    <col min="254" max="254" width="9.7109375" style="1" customWidth="1"/>
    <col min="255" max="255" width="9" style="1" customWidth="1"/>
    <col min="256" max="256" width="9.42578125" style="1" customWidth="1"/>
    <col min="257" max="258" width="9.85546875" style="1" customWidth="1"/>
    <col min="259" max="261" width="10.5703125" style="1" customWidth="1"/>
    <col min="262" max="263" width="10.42578125" style="1" customWidth="1"/>
    <col min="264" max="264" width="9.85546875" style="1" customWidth="1"/>
    <col min="265" max="265" width="0.28515625" style="1" customWidth="1"/>
    <col min="266" max="507" width="9.140625" style="1"/>
    <col min="508" max="508" width="13.7109375" style="1" customWidth="1"/>
    <col min="509" max="509" width="9.42578125" style="1" customWidth="1"/>
    <col min="510" max="510" width="9.7109375" style="1" customWidth="1"/>
    <col min="511" max="511" width="9" style="1" customWidth="1"/>
    <col min="512" max="512" width="9.42578125" style="1" customWidth="1"/>
    <col min="513" max="514" width="9.85546875" style="1" customWidth="1"/>
    <col min="515" max="517" width="10.5703125" style="1" customWidth="1"/>
    <col min="518" max="519" width="10.42578125" style="1" customWidth="1"/>
    <col min="520" max="520" width="9.85546875" style="1" customWidth="1"/>
    <col min="521" max="521" width="0.28515625" style="1" customWidth="1"/>
    <col min="522" max="763" width="9.140625" style="1"/>
    <col min="764" max="764" width="13.7109375" style="1" customWidth="1"/>
    <col min="765" max="765" width="9.42578125" style="1" customWidth="1"/>
    <col min="766" max="766" width="9.7109375" style="1" customWidth="1"/>
    <col min="767" max="767" width="9" style="1" customWidth="1"/>
    <col min="768" max="768" width="9.42578125" style="1" customWidth="1"/>
    <col min="769" max="770" width="9.85546875" style="1" customWidth="1"/>
    <col min="771" max="773" width="10.5703125" style="1" customWidth="1"/>
    <col min="774" max="775" width="10.42578125" style="1" customWidth="1"/>
    <col min="776" max="776" width="9.85546875" style="1" customWidth="1"/>
    <col min="777" max="777" width="0.28515625" style="1" customWidth="1"/>
    <col min="778" max="1019" width="9.140625" style="1"/>
    <col min="1020" max="1020" width="13.7109375" style="1" customWidth="1"/>
    <col min="1021" max="1021" width="9.42578125" style="1" customWidth="1"/>
    <col min="1022" max="1022" width="9.7109375" style="1" customWidth="1"/>
    <col min="1023" max="1023" width="9" style="1" customWidth="1"/>
    <col min="1024" max="1024" width="9.42578125" style="1" customWidth="1"/>
    <col min="1025" max="1026" width="9.85546875" style="1" customWidth="1"/>
    <col min="1027" max="1029" width="10.5703125" style="1" customWidth="1"/>
    <col min="1030" max="1031" width="10.42578125" style="1" customWidth="1"/>
    <col min="1032" max="1032" width="9.85546875" style="1" customWidth="1"/>
    <col min="1033" max="1033" width="0.28515625" style="1" customWidth="1"/>
    <col min="1034" max="1275" width="9.140625" style="1"/>
    <col min="1276" max="1276" width="13.7109375" style="1" customWidth="1"/>
    <col min="1277" max="1277" width="9.42578125" style="1" customWidth="1"/>
    <col min="1278" max="1278" width="9.7109375" style="1" customWidth="1"/>
    <col min="1279" max="1279" width="9" style="1" customWidth="1"/>
    <col min="1280" max="1280" width="9.42578125" style="1" customWidth="1"/>
    <col min="1281" max="1282" width="9.85546875" style="1" customWidth="1"/>
    <col min="1283" max="1285" width="10.5703125" style="1" customWidth="1"/>
    <col min="1286" max="1287" width="10.42578125" style="1" customWidth="1"/>
    <col min="1288" max="1288" width="9.85546875" style="1" customWidth="1"/>
    <col min="1289" max="1289" width="0.28515625" style="1" customWidth="1"/>
    <col min="1290" max="1531" width="9.140625" style="1"/>
    <col min="1532" max="1532" width="13.7109375" style="1" customWidth="1"/>
    <col min="1533" max="1533" width="9.42578125" style="1" customWidth="1"/>
    <col min="1534" max="1534" width="9.7109375" style="1" customWidth="1"/>
    <col min="1535" max="1535" width="9" style="1" customWidth="1"/>
    <col min="1536" max="1536" width="9.42578125" style="1" customWidth="1"/>
    <col min="1537" max="1538" width="9.85546875" style="1" customWidth="1"/>
    <col min="1539" max="1541" width="10.5703125" style="1" customWidth="1"/>
    <col min="1542" max="1543" width="10.42578125" style="1" customWidth="1"/>
    <col min="1544" max="1544" width="9.85546875" style="1" customWidth="1"/>
    <col min="1545" max="1545" width="0.28515625" style="1" customWidth="1"/>
    <col min="1546" max="1787" width="9.140625" style="1"/>
    <col min="1788" max="1788" width="13.7109375" style="1" customWidth="1"/>
    <col min="1789" max="1789" width="9.42578125" style="1" customWidth="1"/>
    <col min="1790" max="1790" width="9.7109375" style="1" customWidth="1"/>
    <col min="1791" max="1791" width="9" style="1" customWidth="1"/>
    <col min="1792" max="1792" width="9.42578125" style="1" customWidth="1"/>
    <col min="1793" max="1794" width="9.85546875" style="1" customWidth="1"/>
    <col min="1795" max="1797" width="10.5703125" style="1" customWidth="1"/>
    <col min="1798" max="1799" width="10.42578125" style="1" customWidth="1"/>
    <col min="1800" max="1800" width="9.85546875" style="1" customWidth="1"/>
    <col min="1801" max="1801" width="0.28515625" style="1" customWidth="1"/>
    <col min="1802" max="2043" width="9.140625" style="1"/>
    <col min="2044" max="2044" width="13.7109375" style="1" customWidth="1"/>
    <col min="2045" max="2045" width="9.42578125" style="1" customWidth="1"/>
    <col min="2046" max="2046" width="9.7109375" style="1" customWidth="1"/>
    <col min="2047" max="2047" width="9" style="1" customWidth="1"/>
    <col min="2048" max="2048" width="9.42578125" style="1" customWidth="1"/>
    <col min="2049" max="2050" width="9.85546875" style="1" customWidth="1"/>
    <col min="2051" max="2053" width="10.5703125" style="1" customWidth="1"/>
    <col min="2054" max="2055" width="10.42578125" style="1" customWidth="1"/>
    <col min="2056" max="2056" width="9.85546875" style="1" customWidth="1"/>
    <col min="2057" max="2057" width="0.28515625" style="1" customWidth="1"/>
    <col min="2058" max="2299" width="9.140625" style="1"/>
    <col min="2300" max="2300" width="13.7109375" style="1" customWidth="1"/>
    <col min="2301" max="2301" width="9.42578125" style="1" customWidth="1"/>
    <col min="2302" max="2302" width="9.7109375" style="1" customWidth="1"/>
    <col min="2303" max="2303" width="9" style="1" customWidth="1"/>
    <col min="2304" max="2304" width="9.42578125" style="1" customWidth="1"/>
    <col min="2305" max="2306" width="9.85546875" style="1" customWidth="1"/>
    <col min="2307" max="2309" width="10.5703125" style="1" customWidth="1"/>
    <col min="2310" max="2311" width="10.42578125" style="1" customWidth="1"/>
    <col min="2312" max="2312" width="9.85546875" style="1" customWidth="1"/>
    <col min="2313" max="2313" width="0.28515625" style="1" customWidth="1"/>
    <col min="2314" max="2555" width="9.140625" style="1"/>
    <col min="2556" max="2556" width="13.7109375" style="1" customWidth="1"/>
    <col min="2557" max="2557" width="9.42578125" style="1" customWidth="1"/>
    <col min="2558" max="2558" width="9.7109375" style="1" customWidth="1"/>
    <col min="2559" max="2559" width="9" style="1" customWidth="1"/>
    <col min="2560" max="2560" width="9.42578125" style="1" customWidth="1"/>
    <col min="2561" max="2562" width="9.85546875" style="1" customWidth="1"/>
    <col min="2563" max="2565" width="10.5703125" style="1" customWidth="1"/>
    <col min="2566" max="2567" width="10.42578125" style="1" customWidth="1"/>
    <col min="2568" max="2568" width="9.85546875" style="1" customWidth="1"/>
    <col min="2569" max="2569" width="0.28515625" style="1" customWidth="1"/>
    <col min="2570" max="2811" width="9.140625" style="1"/>
    <col min="2812" max="2812" width="13.7109375" style="1" customWidth="1"/>
    <col min="2813" max="2813" width="9.42578125" style="1" customWidth="1"/>
    <col min="2814" max="2814" width="9.7109375" style="1" customWidth="1"/>
    <col min="2815" max="2815" width="9" style="1" customWidth="1"/>
    <col min="2816" max="2816" width="9.42578125" style="1" customWidth="1"/>
    <col min="2817" max="2818" width="9.85546875" style="1" customWidth="1"/>
    <col min="2819" max="2821" width="10.5703125" style="1" customWidth="1"/>
    <col min="2822" max="2823" width="10.42578125" style="1" customWidth="1"/>
    <col min="2824" max="2824" width="9.85546875" style="1" customWidth="1"/>
    <col min="2825" max="2825" width="0.28515625" style="1" customWidth="1"/>
    <col min="2826" max="3067" width="9.140625" style="1"/>
    <col min="3068" max="3068" width="13.7109375" style="1" customWidth="1"/>
    <col min="3069" max="3069" width="9.42578125" style="1" customWidth="1"/>
    <col min="3070" max="3070" width="9.7109375" style="1" customWidth="1"/>
    <col min="3071" max="3071" width="9" style="1" customWidth="1"/>
    <col min="3072" max="3072" width="9.42578125" style="1" customWidth="1"/>
    <col min="3073" max="3074" width="9.85546875" style="1" customWidth="1"/>
    <col min="3075" max="3077" width="10.5703125" style="1" customWidth="1"/>
    <col min="3078" max="3079" width="10.42578125" style="1" customWidth="1"/>
    <col min="3080" max="3080" width="9.85546875" style="1" customWidth="1"/>
    <col min="3081" max="3081" width="0.28515625" style="1" customWidth="1"/>
    <col min="3082" max="3323" width="9.140625" style="1"/>
    <col min="3324" max="3324" width="13.7109375" style="1" customWidth="1"/>
    <col min="3325" max="3325" width="9.42578125" style="1" customWidth="1"/>
    <col min="3326" max="3326" width="9.7109375" style="1" customWidth="1"/>
    <col min="3327" max="3327" width="9" style="1" customWidth="1"/>
    <col min="3328" max="3328" width="9.42578125" style="1" customWidth="1"/>
    <col min="3329" max="3330" width="9.85546875" style="1" customWidth="1"/>
    <col min="3331" max="3333" width="10.5703125" style="1" customWidth="1"/>
    <col min="3334" max="3335" width="10.42578125" style="1" customWidth="1"/>
    <col min="3336" max="3336" width="9.85546875" style="1" customWidth="1"/>
    <col min="3337" max="3337" width="0.28515625" style="1" customWidth="1"/>
    <col min="3338" max="3579" width="9.140625" style="1"/>
    <col min="3580" max="3580" width="13.7109375" style="1" customWidth="1"/>
    <col min="3581" max="3581" width="9.42578125" style="1" customWidth="1"/>
    <col min="3582" max="3582" width="9.7109375" style="1" customWidth="1"/>
    <col min="3583" max="3583" width="9" style="1" customWidth="1"/>
    <col min="3584" max="3584" width="9.42578125" style="1" customWidth="1"/>
    <col min="3585" max="3586" width="9.85546875" style="1" customWidth="1"/>
    <col min="3587" max="3589" width="10.5703125" style="1" customWidth="1"/>
    <col min="3590" max="3591" width="10.42578125" style="1" customWidth="1"/>
    <col min="3592" max="3592" width="9.85546875" style="1" customWidth="1"/>
    <col min="3593" max="3593" width="0.28515625" style="1" customWidth="1"/>
    <col min="3594" max="3835" width="9.140625" style="1"/>
    <col min="3836" max="3836" width="13.7109375" style="1" customWidth="1"/>
    <col min="3837" max="3837" width="9.42578125" style="1" customWidth="1"/>
    <col min="3838" max="3838" width="9.7109375" style="1" customWidth="1"/>
    <col min="3839" max="3839" width="9" style="1" customWidth="1"/>
    <col min="3840" max="3840" width="9.42578125" style="1" customWidth="1"/>
    <col min="3841" max="3842" width="9.85546875" style="1" customWidth="1"/>
    <col min="3843" max="3845" width="10.5703125" style="1" customWidth="1"/>
    <col min="3846" max="3847" width="10.42578125" style="1" customWidth="1"/>
    <col min="3848" max="3848" width="9.85546875" style="1" customWidth="1"/>
    <col min="3849" max="3849" width="0.28515625" style="1" customWidth="1"/>
    <col min="3850" max="4091" width="9.140625" style="1"/>
    <col min="4092" max="4092" width="13.7109375" style="1" customWidth="1"/>
    <col min="4093" max="4093" width="9.42578125" style="1" customWidth="1"/>
    <col min="4094" max="4094" width="9.7109375" style="1" customWidth="1"/>
    <col min="4095" max="4095" width="9" style="1" customWidth="1"/>
    <col min="4096" max="4096" width="9.42578125" style="1" customWidth="1"/>
    <col min="4097" max="4098" width="9.85546875" style="1" customWidth="1"/>
    <col min="4099" max="4101" width="10.5703125" style="1" customWidth="1"/>
    <col min="4102" max="4103" width="10.42578125" style="1" customWidth="1"/>
    <col min="4104" max="4104" width="9.85546875" style="1" customWidth="1"/>
    <col min="4105" max="4105" width="0.28515625" style="1" customWidth="1"/>
    <col min="4106" max="4347" width="9.140625" style="1"/>
    <col min="4348" max="4348" width="13.7109375" style="1" customWidth="1"/>
    <col min="4349" max="4349" width="9.42578125" style="1" customWidth="1"/>
    <col min="4350" max="4350" width="9.7109375" style="1" customWidth="1"/>
    <col min="4351" max="4351" width="9" style="1" customWidth="1"/>
    <col min="4352" max="4352" width="9.42578125" style="1" customWidth="1"/>
    <col min="4353" max="4354" width="9.85546875" style="1" customWidth="1"/>
    <col min="4355" max="4357" width="10.5703125" style="1" customWidth="1"/>
    <col min="4358" max="4359" width="10.42578125" style="1" customWidth="1"/>
    <col min="4360" max="4360" width="9.85546875" style="1" customWidth="1"/>
    <col min="4361" max="4361" width="0.28515625" style="1" customWidth="1"/>
    <col min="4362" max="4603" width="9.140625" style="1"/>
    <col min="4604" max="4604" width="13.7109375" style="1" customWidth="1"/>
    <col min="4605" max="4605" width="9.42578125" style="1" customWidth="1"/>
    <col min="4606" max="4606" width="9.7109375" style="1" customWidth="1"/>
    <col min="4607" max="4607" width="9" style="1" customWidth="1"/>
    <col min="4608" max="4608" width="9.42578125" style="1" customWidth="1"/>
    <col min="4609" max="4610" width="9.85546875" style="1" customWidth="1"/>
    <col min="4611" max="4613" width="10.5703125" style="1" customWidth="1"/>
    <col min="4614" max="4615" width="10.42578125" style="1" customWidth="1"/>
    <col min="4616" max="4616" width="9.85546875" style="1" customWidth="1"/>
    <col min="4617" max="4617" width="0.28515625" style="1" customWidth="1"/>
    <col min="4618" max="4859" width="9.140625" style="1"/>
    <col min="4860" max="4860" width="13.7109375" style="1" customWidth="1"/>
    <col min="4861" max="4861" width="9.42578125" style="1" customWidth="1"/>
    <col min="4862" max="4862" width="9.7109375" style="1" customWidth="1"/>
    <col min="4863" max="4863" width="9" style="1" customWidth="1"/>
    <col min="4864" max="4864" width="9.42578125" style="1" customWidth="1"/>
    <col min="4865" max="4866" width="9.85546875" style="1" customWidth="1"/>
    <col min="4867" max="4869" width="10.5703125" style="1" customWidth="1"/>
    <col min="4870" max="4871" width="10.42578125" style="1" customWidth="1"/>
    <col min="4872" max="4872" width="9.85546875" style="1" customWidth="1"/>
    <col min="4873" max="4873" width="0.28515625" style="1" customWidth="1"/>
    <col min="4874" max="5115" width="9.140625" style="1"/>
    <col min="5116" max="5116" width="13.7109375" style="1" customWidth="1"/>
    <col min="5117" max="5117" width="9.42578125" style="1" customWidth="1"/>
    <col min="5118" max="5118" width="9.7109375" style="1" customWidth="1"/>
    <col min="5119" max="5119" width="9" style="1" customWidth="1"/>
    <col min="5120" max="5120" width="9.42578125" style="1" customWidth="1"/>
    <col min="5121" max="5122" width="9.85546875" style="1" customWidth="1"/>
    <col min="5123" max="5125" width="10.5703125" style="1" customWidth="1"/>
    <col min="5126" max="5127" width="10.42578125" style="1" customWidth="1"/>
    <col min="5128" max="5128" width="9.85546875" style="1" customWidth="1"/>
    <col min="5129" max="5129" width="0.28515625" style="1" customWidth="1"/>
    <col min="5130" max="5371" width="9.140625" style="1"/>
    <col min="5372" max="5372" width="13.7109375" style="1" customWidth="1"/>
    <col min="5373" max="5373" width="9.42578125" style="1" customWidth="1"/>
    <col min="5374" max="5374" width="9.7109375" style="1" customWidth="1"/>
    <col min="5375" max="5375" width="9" style="1" customWidth="1"/>
    <col min="5376" max="5376" width="9.42578125" style="1" customWidth="1"/>
    <col min="5377" max="5378" width="9.85546875" style="1" customWidth="1"/>
    <col min="5379" max="5381" width="10.5703125" style="1" customWidth="1"/>
    <col min="5382" max="5383" width="10.42578125" style="1" customWidth="1"/>
    <col min="5384" max="5384" width="9.85546875" style="1" customWidth="1"/>
    <col min="5385" max="5385" width="0.28515625" style="1" customWidth="1"/>
    <col min="5386" max="5627" width="9.140625" style="1"/>
    <col min="5628" max="5628" width="13.7109375" style="1" customWidth="1"/>
    <col min="5629" max="5629" width="9.42578125" style="1" customWidth="1"/>
    <col min="5630" max="5630" width="9.7109375" style="1" customWidth="1"/>
    <col min="5631" max="5631" width="9" style="1" customWidth="1"/>
    <col min="5632" max="5632" width="9.42578125" style="1" customWidth="1"/>
    <col min="5633" max="5634" width="9.85546875" style="1" customWidth="1"/>
    <col min="5635" max="5637" width="10.5703125" style="1" customWidth="1"/>
    <col min="5638" max="5639" width="10.42578125" style="1" customWidth="1"/>
    <col min="5640" max="5640" width="9.85546875" style="1" customWidth="1"/>
    <col min="5641" max="5641" width="0.28515625" style="1" customWidth="1"/>
    <col min="5642" max="5883" width="9.140625" style="1"/>
    <col min="5884" max="5884" width="13.7109375" style="1" customWidth="1"/>
    <col min="5885" max="5885" width="9.42578125" style="1" customWidth="1"/>
    <col min="5886" max="5886" width="9.7109375" style="1" customWidth="1"/>
    <col min="5887" max="5887" width="9" style="1" customWidth="1"/>
    <col min="5888" max="5888" width="9.42578125" style="1" customWidth="1"/>
    <col min="5889" max="5890" width="9.85546875" style="1" customWidth="1"/>
    <col min="5891" max="5893" width="10.5703125" style="1" customWidth="1"/>
    <col min="5894" max="5895" width="10.42578125" style="1" customWidth="1"/>
    <col min="5896" max="5896" width="9.85546875" style="1" customWidth="1"/>
    <col min="5897" max="5897" width="0.28515625" style="1" customWidth="1"/>
    <col min="5898" max="6139" width="9.140625" style="1"/>
    <col min="6140" max="6140" width="13.7109375" style="1" customWidth="1"/>
    <col min="6141" max="6141" width="9.42578125" style="1" customWidth="1"/>
    <col min="6142" max="6142" width="9.7109375" style="1" customWidth="1"/>
    <col min="6143" max="6143" width="9" style="1" customWidth="1"/>
    <col min="6144" max="6144" width="9.42578125" style="1" customWidth="1"/>
    <col min="6145" max="6146" width="9.85546875" style="1" customWidth="1"/>
    <col min="6147" max="6149" width="10.5703125" style="1" customWidth="1"/>
    <col min="6150" max="6151" width="10.42578125" style="1" customWidth="1"/>
    <col min="6152" max="6152" width="9.85546875" style="1" customWidth="1"/>
    <col min="6153" max="6153" width="0.28515625" style="1" customWidth="1"/>
    <col min="6154" max="6395" width="9.140625" style="1"/>
    <col min="6396" max="6396" width="13.7109375" style="1" customWidth="1"/>
    <col min="6397" max="6397" width="9.42578125" style="1" customWidth="1"/>
    <col min="6398" max="6398" width="9.7109375" style="1" customWidth="1"/>
    <col min="6399" max="6399" width="9" style="1" customWidth="1"/>
    <col min="6400" max="6400" width="9.42578125" style="1" customWidth="1"/>
    <col min="6401" max="6402" width="9.85546875" style="1" customWidth="1"/>
    <col min="6403" max="6405" width="10.5703125" style="1" customWidth="1"/>
    <col min="6406" max="6407" width="10.42578125" style="1" customWidth="1"/>
    <col min="6408" max="6408" width="9.85546875" style="1" customWidth="1"/>
    <col min="6409" max="6409" width="0.28515625" style="1" customWidth="1"/>
    <col min="6410" max="6651" width="9.140625" style="1"/>
    <col min="6652" max="6652" width="13.7109375" style="1" customWidth="1"/>
    <col min="6653" max="6653" width="9.42578125" style="1" customWidth="1"/>
    <col min="6654" max="6654" width="9.7109375" style="1" customWidth="1"/>
    <col min="6655" max="6655" width="9" style="1" customWidth="1"/>
    <col min="6656" max="6656" width="9.42578125" style="1" customWidth="1"/>
    <col min="6657" max="6658" width="9.85546875" style="1" customWidth="1"/>
    <col min="6659" max="6661" width="10.5703125" style="1" customWidth="1"/>
    <col min="6662" max="6663" width="10.42578125" style="1" customWidth="1"/>
    <col min="6664" max="6664" width="9.85546875" style="1" customWidth="1"/>
    <col min="6665" max="6665" width="0.28515625" style="1" customWidth="1"/>
    <col min="6666" max="6907" width="9.140625" style="1"/>
    <col min="6908" max="6908" width="13.7109375" style="1" customWidth="1"/>
    <col min="6909" max="6909" width="9.42578125" style="1" customWidth="1"/>
    <col min="6910" max="6910" width="9.7109375" style="1" customWidth="1"/>
    <col min="6911" max="6911" width="9" style="1" customWidth="1"/>
    <col min="6912" max="6912" width="9.42578125" style="1" customWidth="1"/>
    <col min="6913" max="6914" width="9.85546875" style="1" customWidth="1"/>
    <col min="6915" max="6917" width="10.5703125" style="1" customWidth="1"/>
    <col min="6918" max="6919" width="10.42578125" style="1" customWidth="1"/>
    <col min="6920" max="6920" width="9.85546875" style="1" customWidth="1"/>
    <col min="6921" max="6921" width="0.28515625" style="1" customWidth="1"/>
    <col min="6922" max="7163" width="9.140625" style="1"/>
    <col min="7164" max="7164" width="13.7109375" style="1" customWidth="1"/>
    <col min="7165" max="7165" width="9.42578125" style="1" customWidth="1"/>
    <col min="7166" max="7166" width="9.7109375" style="1" customWidth="1"/>
    <col min="7167" max="7167" width="9" style="1" customWidth="1"/>
    <col min="7168" max="7168" width="9.42578125" style="1" customWidth="1"/>
    <col min="7169" max="7170" width="9.85546875" style="1" customWidth="1"/>
    <col min="7171" max="7173" width="10.5703125" style="1" customWidth="1"/>
    <col min="7174" max="7175" width="10.42578125" style="1" customWidth="1"/>
    <col min="7176" max="7176" width="9.85546875" style="1" customWidth="1"/>
    <col min="7177" max="7177" width="0.28515625" style="1" customWidth="1"/>
    <col min="7178" max="7419" width="9.140625" style="1"/>
    <col min="7420" max="7420" width="13.7109375" style="1" customWidth="1"/>
    <col min="7421" max="7421" width="9.42578125" style="1" customWidth="1"/>
    <col min="7422" max="7422" width="9.7109375" style="1" customWidth="1"/>
    <col min="7423" max="7423" width="9" style="1" customWidth="1"/>
    <col min="7424" max="7424" width="9.42578125" style="1" customWidth="1"/>
    <col min="7425" max="7426" width="9.85546875" style="1" customWidth="1"/>
    <col min="7427" max="7429" width="10.5703125" style="1" customWidth="1"/>
    <col min="7430" max="7431" width="10.42578125" style="1" customWidth="1"/>
    <col min="7432" max="7432" width="9.85546875" style="1" customWidth="1"/>
    <col min="7433" max="7433" width="0.28515625" style="1" customWidth="1"/>
    <col min="7434" max="7675" width="9.140625" style="1"/>
    <col min="7676" max="7676" width="13.7109375" style="1" customWidth="1"/>
    <col min="7677" max="7677" width="9.42578125" style="1" customWidth="1"/>
    <col min="7678" max="7678" width="9.7109375" style="1" customWidth="1"/>
    <col min="7679" max="7679" width="9" style="1" customWidth="1"/>
    <col min="7680" max="7680" width="9.42578125" style="1" customWidth="1"/>
    <col min="7681" max="7682" width="9.85546875" style="1" customWidth="1"/>
    <col min="7683" max="7685" width="10.5703125" style="1" customWidth="1"/>
    <col min="7686" max="7687" width="10.42578125" style="1" customWidth="1"/>
    <col min="7688" max="7688" width="9.85546875" style="1" customWidth="1"/>
    <col min="7689" max="7689" width="0.28515625" style="1" customWidth="1"/>
    <col min="7690" max="7931" width="9.140625" style="1"/>
    <col min="7932" max="7932" width="13.7109375" style="1" customWidth="1"/>
    <col min="7933" max="7933" width="9.42578125" style="1" customWidth="1"/>
    <col min="7934" max="7934" width="9.7109375" style="1" customWidth="1"/>
    <col min="7935" max="7935" width="9" style="1" customWidth="1"/>
    <col min="7936" max="7936" width="9.42578125" style="1" customWidth="1"/>
    <col min="7937" max="7938" width="9.85546875" style="1" customWidth="1"/>
    <col min="7939" max="7941" width="10.5703125" style="1" customWidth="1"/>
    <col min="7942" max="7943" width="10.42578125" style="1" customWidth="1"/>
    <col min="7944" max="7944" width="9.85546875" style="1" customWidth="1"/>
    <col min="7945" max="7945" width="0.28515625" style="1" customWidth="1"/>
    <col min="7946" max="8187" width="9.140625" style="1"/>
    <col min="8188" max="8188" width="13.7109375" style="1" customWidth="1"/>
    <col min="8189" max="8189" width="9.42578125" style="1" customWidth="1"/>
    <col min="8190" max="8190" width="9.7109375" style="1" customWidth="1"/>
    <col min="8191" max="8191" width="9" style="1" customWidth="1"/>
    <col min="8192" max="8192" width="9.42578125" style="1" customWidth="1"/>
    <col min="8193" max="8194" width="9.85546875" style="1" customWidth="1"/>
    <col min="8195" max="8197" width="10.5703125" style="1" customWidth="1"/>
    <col min="8198" max="8199" width="10.42578125" style="1" customWidth="1"/>
    <col min="8200" max="8200" width="9.85546875" style="1" customWidth="1"/>
    <col min="8201" max="8201" width="0.28515625" style="1" customWidth="1"/>
    <col min="8202" max="8443" width="9.140625" style="1"/>
    <col min="8444" max="8444" width="13.7109375" style="1" customWidth="1"/>
    <col min="8445" max="8445" width="9.42578125" style="1" customWidth="1"/>
    <col min="8446" max="8446" width="9.7109375" style="1" customWidth="1"/>
    <col min="8447" max="8447" width="9" style="1" customWidth="1"/>
    <col min="8448" max="8448" width="9.42578125" style="1" customWidth="1"/>
    <col min="8449" max="8450" width="9.85546875" style="1" customWidth="1"/>
    <col min="8451" max="8453" width="10.5703125" style="1" customWidth="1"/>
    <col min="8454" max="8455" width="10.42578125" style="1" customWidth="1"/>
    <col min="8456" max="8456" width="9.85546875" style="1" customWidth="1"/>
    <col min="8457" max="8457" width="0.28515625" style="1" customWidth="1"/>
    <col min="8458" max="8699" width="9.140625" style="1"/>
    <col min="8700" max="8700" width="13.7109375" style="1" customWidth="1"/>
    <col min="8701" max="8701" width="9.42578125" style="1" customWidth="1"/>
    <col min="8702" max="8702" width="9.7109375" style="1" customWidth="1"/>
    <col min="8703" max="8703" width="9" style="1" customWidth="1"/>
    <col min="8704" max="8704" width="9.42578125" style="1" customWidth="1"/>
    <col min="8705" max="8706" width="9.85546875" style="1" customWidth="1"/>
    <col min="8707" max="8709" width="10.5703125" style="1" customWidth="1"/>
    <col min="8710" max="8711" width="10.42578125" style="1" customWidth="1"/>
    <col min="8712" max="8712" width="9.85546875" style="1" customWidth="1"/>
    <col min="8713" max="8713" width="0.28515625" style="1" customWidth="1"/>
    <col min="8714" max="8955" width="9.140625" style="1"/>
    <col min="8956" max="8956" width="13.7109375" style="1" customWidth="1"/>
    <col min="8957" max="8957" width="9.42578125" style="1" customWidth="1"/>
    <col min="8958" max="8958" width="9.7109375" style="1" customWidth="1"/>
    <col min="8959" max="8959" width="9" style="1" customWidth="1"/>
    <col min="8960" max="8960" width="9.42578125" style="1" customWidth="1"/>
    <col min="8961" max="8962" width="9.85546875" style="1" customWidth="1"/>
    <col min="8963" max="8965" width="10.5703125" style="1" customWidth="1"/>
    <col min="8966" max="8967" width="10.42578125" style="1" customWidth="1"/>
    <col min="8968" max="8968" width="9.85546875" style="1" customWidth="1"/>
    <col min="8969" max="8969" width="0.28515625" style="1" customWidth="1"/>
    <col min="8970" max="9211" width="9.140625" style="1"/>
    <col min="9212" max="9212" width="13.7109375" style="1" customWidth="1"/>
    <col min="9213" max="9213" width="9.42578125" style="1" customWidth="1"/>
    <col min="9214" max="9214" width="9.7109375" style="1" customWidth="1"/>
    <col min="9215" max="9215" width="9" style="1" customWidth="1"/>
    <col min="9216" max="9216" width="9.42578125" style="1" customWidth="1"/>
    <col min="9217" max="9218" width="9.85546875" style="1" customWidth="1"/>
    <col min="9219" max="9221" width="10.5703125" style="1" customWidth="1"/>
    <col min="9222" max="9223" width="10.42578125" style="1" customWidth="1"/>
    <col min="9224" max="9224" width="9.85546875" style="1" customWidth="1"/>
    <col min="9225" max="9225" width="0.28515625" style="1" customWidth="1"/>
    <col min="9226" max="9467" width="9.140625" style="1"/>
    <col min="9468" max="9468" width="13.7109375" style="1" customWidth="1"/>
    <col min="9469" max="9469" width="9.42578125" style="1" customWidth="1"/>
    <col min="9470" max="9470" width="9.7109375" style="1" customWidth="1"/>
    <col min="9471" max="9471" width="9" style="1" customWidth="1"/>
    <col min="9472" max="9472" width="9.42578125" style="1" customWidth="1"/>
    <col min="9473" max="9474" width="9.85546875" style="1" customWidth="1"/>
    <col min="9475" max="9477" width="10.5703125" style="1" customWidth="1"/>
    <col min="9478" max="9479" width="10.42578125" style="1" customWidth="1"/>
    <col min="9480" max="9480" width="9.85546875" style="1" customWidth="1"/>
    <col min="9481" max="9481" width="0.28515625" style="1" customWidth="1"/>
    <col min="9482" max="9723" width="9.140625" style="1"/>
    <col min="9724" max="9724" width="13.7109375" style="1" customWidth="1"/>
    <col min="9725" max="9725" width="9.42578125" style="1" customWidth="1"/>
    <col min="9726" max="9726" width="9.7109375" style="1" customWidth="1"/>
    <col min="9727" max="9727" width="9" style="1" customWidth="1"/>
    <col min="9728" max="9728" width="9.42578125" style="1" customWidth="1"/>
    <col min="9729" max="9730" width="9.85546875" style="1" customWidth="1"/>
    <col min="9731" max="9733" width="10.5703125" style="1" customWidth="1"/>
    <col min="9734" max="9735" width="10.42578125" style="1" customWidth="1"/>
    <col min="9736" max="9736" width="9.85546875" style="1" customWidth="1"/>
    <col min="9737" max="9737" width="0.28515625" style="1" customWidth="1"/>
    <col min="9738" max="9979" width="9.140625" style="1"/>
    <col min="9980" max="9980" width="13.7109375" style="1" customWidth="1"/>
    <col min="9981" max="9981" width="9.42578125" style="1" customWidth="1"/>
    <col min="9982" max="9982" width="9.7109375" style="1" customWidth="1"/>
    <col min="9983" max="9983" width="9" style="1" customWidth="1"/>
    <col min="9984" max="9984" width="9.42578125" style="1" customWidth="1"/>
    <col min="9985" max="9986" width="9.85546875" style="1" customWidth="1"/>
    <col min="9987" max="9989" width="10.5703125" style="1" customWidth="1"/>
    <col min="9990" max="9991" width="10.42578125" style="1" customWidth="1"/>
    <col min="9992" max="9992" width="9.85546875" style="1" customWidth="1"/>
    <col min="9993" max="9993" width="0.28515625" style="1" customWidth="1"/>
    <col min="9994" max="10235" width="9.140625" style="1"/>
    <col min="10236" max="10236" width="13.7109375" style="1" customWidth="1"/>
    <col min="10237" max="10237" width="9.42578125" style="1" customWidth="1"/>
    <col min="10238" max="10238" width="9.7109375" style="1" customWidth="1"/>
    <col min="10239" max="10239" width="9" style="1" customWidth="1"/>
    <col min="10240" max="10240" width="9.42578125" style="1" customWidth="1"/>
    <col min="10241" max="10242" width="9.85546875" style="1" customWidth="1"/>
    <col min="10243" max="10245" width="10.5703125" style="1" customWidth="1"/>
    <col min="10246" max="10247" width="10.42578125" style="1" customWidth="1"/>
    <col min="10248" max="10248" width="9.85546875" style="1" customWidth="1"/>
    <col min="10249" max="10249" width="0.28515625" style="1" customWidth="1"/>
    <col min="10250" max="10491" width="9.140625" style="1"/>
    <col min="10492" max="10492" width="13.7109375" style="1" customWidth="1"/>
    <col min="10493" max="10493" width="9.42578125" style="1" customWidth="1"/>
    <col min="10494" max="10494" width="9.7109375" style="1" customWidth="1"/>
    <col min="10495" max="10495" width="9" style="1" customWidth="1"/>
    <col min="10496" max="10496" width="9.42578125" style="1" customWidth="1"/>
    <col min="10497" max="10498" width="9.85546875" style="1" customWidth="1"/>
    <col min="10499" max="10501" width="10.5703125" style="1" customWidth="1"/>
    <col min="10502" max="10503" width="10.42578125" style="1" customWidth="1"/>
    <col min="10504" max="10504" width="9.85546875" style="1" customWidth="1"/>
    <col min="10505" max="10505" width="0.28515625" style="1" customWidth="1"/>
    <col min="10506" max="10747" width="9.140625" style="1"/>
    <col min="10748" max="10748" width="13.7109375" style="1" customWidth="1"/>
    <col min="10749" max="10749" width="9.42578125" style="1" customWidth="1"/>
    <col min="10750" max="10750" width="9.7109375" style="1" customWidth="1"/>
    <col min="10751" max="10751" width="9" style="1" customWidth="1"/>
    <col min="10752" max="10752" width="9.42578125" style="1" customWidth="1"/>
    <col min="10753" max="10754" width="9.85546875" style="1" customWidth="1"/>
    <col min="10755" max="10757" width="10.5703125" style="1" customWidth="1"/>
    <col min="10758" max="10759" width="10.42578125" style="1" customWidth="1"/>
    <col min="10760" max="10760" width="9.85546875" style="1" customWidth="1"/>
    <col min="10761" max="10761" width="0.28515625" style="1" customWidth="1"/>
    <col min="10762" max="11003" width="9.140625" style="1"/>
    <col min="11004" max="11004" width="13.7109375" style="1" customWidth="1"/>
    <col min="11005" max="11005" width="9.42578125" style="1" customWidth="1"/>
    <col min="11006" max="11006" width="9.7109375" style="1" customWidth="1"/>
    <col min="11007" max="11007" width="9" style="1" customWidth="1"/>
    <col min="11008" max="11008" width="9.42578125" style="1" customWidth="1"/>
    <col min="11009" max="11010" width="9.85546875" style="1" customWidth="1"/>
    <col min="11011" max="11013" width="10.5703125" style="1" customWidth="1"/>
    <col min="11014" max="11015" width="10.42578125" style="1" customWidth="1"/>
    <col min="11016" max="11016" width="9.85546875" style="1" customWidth="1"/>
    <col min="11017" max="11017" width="0.28515625" style="1" customWidth="1"/>
    <col min="11018" max="11259" width="9.140625" style="1"/>
    <col min="11260" max="11260" width="13.7109375" style="1" customWidth="1"/>
    <col min="11261" max="11261" width="9.42578125" style="1" customWidth="1"/>
    <col min="11262" max="11262" width="9.7109375" style="1" customWidth="1"/>
    <col min="11263" max="11263" width="9" style="1" customWidth="1"/>
    <col min="11264" max="11264" width="9.42578125" style="1" customWidth="1"/>
    <col min="11265" max="11266" width="9.85546875" style="1" customWidth="1"/>
    <col min="11267" max="11269" width="10.5703125" style="1" customWidth="1"/>
    <col min="11270" max="11271" width="10.42578125" style="1" customWidth="1"/>
    <col min="11272" max="11272" width="9.85546875" style="1" customWidth="1"/>
    <col min="11273" max="11273" width="0.28515625" style="1" customWidth="1"/>
    <col min="11274" max="11515" width="9.140625" style="1"/>
    <col min="11516" max="11516" width="13.7109375" style="1" customWidth="1"/>
    <col min="11517" max="11517" width="9.42578125" style="1" customWidth="1"/>
    <col min="11518" max="11518" width="9.7109375" style="1" customWidth="1"/>
    <col min="11519" max="11519" width="9" style="1" customWidth="1"/>
    <col min="11520" max="11520" width="9.42578125" style="1" customWidth="1"/>
    <col min="11521" max="11522" width="9.85546875" style="1" customWidth="1"/>
    <col min="11523" max="11525" width="10.5703125" style="1" customWidth="1"/>
    <col min="11526" max="11527" width="10.42578125" style="1" customWidth="1"/>
    <col min="11528" max="11528" width="9.85546875" style="1" customWidth="1"/>
    <col min="11529" max="11529" width="0.28515625" style="1" customWidth="1"/>
    <col min="11530" max="11771" width="9.140625" style="1"/>
    <col min="11772" max="11772" width="13.7109375" style="1" customWidth="1"/>
    <col min="11773" max="11773" width="9.42578125" style="1" customWidth="1"/>
    <col min="11774" max="11774" width="9.7109375" style="1" customWidth="1"/>
    <col min="11775" max="11775" width="9" style="1" customWidth="1"/>
    <col min="11776" max="11776" width="9.42578125" style="1" customWidth="1"/>
    <col min="11777" max="11778" width="9.85546875" style="1" customWidth="1"/>
    <col min="11779" max="11781" width="10.5703125" style="1" customWidth="1"/>
    <col min="11782" max="11783" width="10.42578125" style="1" customWidth="1"/>
    <col min="11784" max="11784" width="9.85546875" style="1" customWidth="1"/>
    <col min="11785" max="11785" width="0.28515625" style="1" customWidth="1"/>
    <col min="11786" max="12027" width="9.140625" style="1"/>
    <col min="12028" max="12028" width="13.7109375" style="1" customWidth="1"/>
    <col min="12029" max="12029" width="9.42578125" style="1" customWidth="1"/>
    <col min="12030" max="12030" width="9.7109375" style="1" customWidth="1"/>
    <col min="12031" max="12031" width="9" style="1" customWidth="1"/>
    <col min="12032" max="12032" width="9.42578125" style="1" customWidth="1"/>
    <col min="12033" max="12034" width="9.85546875" style="1" customWidth="1"/>
    <col min="12035" max="12037" width="10.5703125" style="1" customWidth="1"/>
    <col min="12038" max="12039" width="10.42578125" style="1" customWidth="1"/>
    <col min="12040" max="12040" width="9.85546875" style="1" customWidth="1"/>
    <col min="12041" max="12041" width="0.28515625" style="1" customWidth="1"/>
    <col min="12042" max="12283" width="9.140625" style="1"/>
    <col min="12284" max="12284" width="13.7109375" style="1" customWidth="1"/>
    <col min="12285" max="12285" width="9.42578125" style="1" customWidth="1"/>
    <col min="12286" max="12286" width="9.7109375" style="1" customWidth="1"/>
    <col min="12287" max="12287" width="9" style="1" customWidth="1"/>
    <col min="12288" max="12288" width="9.42578125" style="1" customWidth="1"/>
    <col min="12289" max="12290" width="9.85546875" style="1" customWidth="1"/>
    <col min="12291" max="12293" width="10.5703125" style="1" customWidth="1"/>
    <col min="12294" max="12295" width="10.42578125" style="1" customWidth="1"/>
    <col min="12296" max="12296" width="9.85546875" style="1" customWidth="1"/>
    <col min="12297" max="12297" width="0.28515625" style="1" customWidth="1"/>
    <col min="12298" max="12539" width="9.140625" style="1"/>
    <col min="12540" max="12540" width="13.7109375" style="1" customWidth="1"/>
    <col min="12541" max="12541" width="9.42578125" style="1" customWidth="1"/>
    <col min="12542" max="12542" width="9.7109375" style="1" customWidth="1"/>
    <col min="12543" max="12543" width="9" style="1" customWidth="1"/>
    <col min="12544" max="12544" width="9.42578125" style="1" customWidth="1"/>
    <col min="12545" max="12546" width="9.85546875" style="1" customWidth="1"/>
    <col min="12547" max="12549" width="10.5703125" style="1" customWidth="1"/>
    <col min="12550" max="12551" width="10.42578125" style="1" customWidth="1"/>
    <col min="12552" max="12552" width="9.85546875" style="1" customWidth="1"/>
    <col min="12553" max="12553" width="0.28515625" style="1" customWidth="1"/>
    <col min="12554" max="12795" width="9.140625" style="1"/>
    <col min="12796" max="12796" width="13.7109375" style="1" customWidth="1"/>
    <col min="12797" max="12797" width="9.42578125" style="1" customWidth="1"/>
    <col min="12798" max="12798" width="9.7109375" style="1" customWidth="1"/>
    <col min="12799" max="12799" width="9" style="1" customWidth="1"/>
    <col min="12800" max="12800" width="9.42578125" style="1" customWidth="1"/>
    <col min="12801" max="12802" width="9.85546875" style="1" customWidth="1"/>
    <col min="12803" max="12805" width="10.5703125" style="1" customWidth="1"/>
    <col min="12806" max="12807" width="10.42578125" style="1" customWidth="1"/>
    <col min="12808" max="12808" width="9.85546875" style="1" customWidth="1"/>
    <col min="12809" max="12809" width="0.28515625" style="1" customWidth="1"/>
    <col min="12810" max="13051" width="9.140625" style="1"/>
    <col min="13052" max="13052" width="13.7109375" style="1" customWidth="1"/>
    <col min="13053" max="13053" width="9.42578125" style="1" customWidth="1"/>
    <col min="13054" max="13054" width="9.7109375" style="1" customWidth="1"/>
    <col min="13055" max="13055" width="9" style="1" customWidth="1"/>
    <col min="13056" max="13056" width="9.42578125" style="1" customWidth="1"/>
    <col min="13057" max="13058" width="9.85546875" style="1" customWidth="1"/>
    <col min="13059" max="13061" width="10.5703125" style="1" customWidth="1"/>
    <col min="13062" max="13063" width="10.42578125" style="1" customWidth="1"/>
    <col min="13064" max="13064" width="9.85546875" style="1" customWidth="1"/>
    <col min="13065" max="13065" width="0.28515625" style="1" customWidth="1"/>
    <col min="13066" max="13307" width="9.140625" style="1"/>
    <col min="13308" max="13308" width="13.7109375" style="1" customWidth="1"/>
    <col min="13309" max="13309" width="9.42578125" style="1" customWidth="1"/>
    <col min="13310" max="13310" width="9.7109375" style="1" customWidth="1"/>
    <col min="13311" max="13311" width="9" style="1" customWidth="1"/>
    <col min="13312" max="13312" width="9.42578125" style="1" customWidth="1"/>
    <col min="13313" max="13314" width="9.85546875" style="1" customWidth="1"/>
    <col min="13315" max="13317" width="10.5703125" style="1" customWidth="1"/>
    <col min="13318" max="13319" width="10.42578125" style="1" customWidth="1"/>
    <col min="13320" max="13320" width="9.85546875" style="1" customWidth="1"/>
    <col min="13321" max="13321" width="0.28515625" style="1" customWidth="1"/>
    <col min="13322" max="13563" width="9.140625" style="1"/>
    <col min="13564" max="13564" width="13.7109375" style="1" customWidth="1"/>
    <col min="13565" max="13565" width="9.42578125" style="1" customWidth="1"/>
    <col min="13566" max="13566" width="9.7109375" style="1" customWidth="1"/>
    <col min="13567" max="13567" width="9" style="1" customWidth="1"/>
    <col min="13568" max="13568" width="9.42578125" style="1" customWidth="1"/>
    <col min="13569" max="13570" width="9.85546875" style="1" customWidth="1"/>
    <col min="13571" max="13573" width="10.5703125" style="1" customWidth="1"/>
    <col min="13574" max="13575" width="10.42578125" style="1" customWidth="1"/>
    <col min="13576" max="13576" width="9.85546875" style="1" customWidth="1"/>
    <col min="13577" max="13577" width="0.28515625" style="1" customWidth="1"/>
    <col min="13578" max="13819" width="9.140625" style="1"/>
    <col min="13820" max="13820" width="13.7109375" style="1" customWidth="1"/>
    <col min="13821" max="13821" width="9.42578125" style="1" customWidth="1"/>
    <col min="13822" max="13822" width="9.7109375" style="1" customWidth="1"/>
    <col min="13823" max="13823" width="9" style="1" customWidth="1"/>
    <col min="13824" max="13824" width="9.42578125" style="1" customWidth="1"/>
    <col min="13825" max="13826" width="9.85546875" style="1" customWidth="1"/>
    <col min="13827" max="13829" width="10.5703125" style="1" customWidth="1"/>
    <col min="13830" max="13831" width="10.42578125" style="1" customWidth="1"/>
    <col min="13832" max="13832" width="9.85546875" style="1" customWidth="1"/>
    <col min="13833" max="13833" width="0.28515625" style="1" customWidth="1"/>
    <col min="13834" max="14075" width="9.140625" style="1"/>
    <col min="14076" max="14076" width="13.7109375" style="1" customWidth="1"/>
    <col min="14077" max="14077" width="9.42578125" style="1" customWidth="1"/>
    <col min="14078" max="14078" width="9.7109375" style="1" customWidth="1"/>
    <col min="14079" max="14079" width="9" style="1" customWidth="1"/>
    <col min="14080" max="14080" width="9.42578125" style="1" customWidth="1"/>
    <col min="14081" max="14082" width="9.85546875" style="1" customWidth="1"/>
    <col min="14083" max="14085" width="10.5703125" style="1" customWidth="1"/>
    <col min="14086" max="14087" width="10.42578125" style="1" customWidth="1"/>
    <col min="14088" max="14088" width="9.85546875" style="1" customWidth="1"/>
    <col min="14089" max="14089" width="0.28515625" style="1" customWidth="1"/>
    <col min="14090" max="14331" width="9.140625" style="1"/>
    <col min="14332" max="14332" width="13.7109375" style="1" customWidth="1"/>
    <col min="14333" max="14333" width="9.42578125" style="1" customWidth="1"/>
    <col min="14334" max="14334" width="9.7109375" style="1" customWidth="1"/>
    <col min="14335" max="14335" width="9" style="1" customWidth="1"/>
    <col min="14336" max="14336" width="9.42578125" style="1" customWidth="1"/>
    <col min="14337" max="14338" width="9.85546875" style="1" customWidth="1"/>
    <col min="14339" max="14341" width="10.5703125" style="1" customWidth="1"/>
    <col min="14342" max="14343" width="10.42578125" style="1" customWidth="1"/>
    <col min="14344" max="14344" width="9.85546875" style="1" customWidth="1"/>
    <col min="14345" max="14345" width="0.28515625" style="1" customWidth="1"/>
    <col min="14346" max="14587" width="9.140625" style="1"/>
    <col min="14588" max="14588" width="13.7109375" style="1" customWidth="1"/>
    <col min="14589" max="14589" width="9.42578125" style="1" customWidth="1"/>
    <col min="14590" max="14590" width="9.7109375" style="1" customWidth="1"/>
    <col min="14591" max="14591" width="9" style="1" customWidth="1"/>
    <col min="14592" max="14592" width="9.42578125" style="1" customWidth="1"/>
    <col min="14593" max="14594" width="9.85546875" style="1" customWidth="1"/>
    <col min="14595" max="14597" width="10.5703125" style="1" customWidth="1"/>
    <col min="14598" max="14599" width="10.42578125" style="1" customWidth="1"/>
    <col min="14600" max="14600" width="9.85546875" style="1" customWidth="1"/>
    <col min="14601" max="14601" width="0.28515625" style="1" customWidth="1"/>
    <col min="14602" max="14843" width="9.140625" style="1"/>
    <col min="14844" max="14844" width="13.7109375" style="1" customWidth="1"/>
    <col min="14845" max="14845" width="9.42578125" style="1" customWidth="1"/>
    <col min="14846" max="14846" width="9.7109375" style="1" customWidth="1"/>
    <col min="14847" max="14847" width="9" style="1" customWidth="1"/>
    <col min="14848" max="14848" width="9.42578125" style="1" customWidth="1"/>
    <col min="14849" max="14850" width="9.85546875" style="1" customWidth="1"/>
    <col min="14851" max="14853" width="10.5703125" style="1" customWidth="1"/>
    <col min="14854" max="14855" width="10.42578125" style="1" customWidth="1"/>
    <col min="14856" max="14856" width="9.85546875" style="1" customWidth="1"/>
    <col min="14857" max="14857" width="0.28515625" style="1" customWidth="1"/>
    <col min="14858" max="15099" width="9.140625" style="1"/>
    <col min="15100" max="15100" width="13.7109375" style="1" customWidth="1"/>
    <col min="15101" max="15101" width="9.42578125" style="1" customWidth="1"/>
    <col min="15102" max="15102" width="9.7109375" style="1" customWidth="1"/>
    <col min="15103" max="15103" width="9" style="1" customWidth="1"/>
    <col min="15104" max="15104" width="9.42578125" style="1" customWidth="1"/>
    <col min="15105" max="15106" width="9.85546875" style="1" customWidth="1"/>
    <col min="15107" max="15109" width="10.5703125" style="1" customWidth="1"/>
    <col min="15110" max="15111" width="10.42578125" style="1" customWidth="1"/>
    <col min="15112" max="15112" width="9.85546875" style="1" customWidth="1"/>
    <col min="15113" max="15113" width="0.28515625" style="1" customWidth="1"/>
    <col min="15114" max="15355" width="9.140625" style="1"/>
    <col min="15356" max="15356" width="13.7109375" style="1" customWidth="1"/>
    <col min="15357" max="15357" width="9.42578125" style="1" customWidth="1"/>
    <col min="15358" max="15358" width="9.7109375" style="1" customWidth="1"/>
    <col min="15359" max="15359" width="9" style="1" customWidth="1"/>
    <col min="15360" max="15360" width="9.42578125" style="1" customWidth="1"/>
    <col min="15361" max="15362" width="9.85546875" style="1" customWidth="1"/>
    <col min="15363" max="15365" width="10.5703125" style="1" customWidth="1"/>
    <col min="15366" max="15367" width="10.42578125" style="1" customWidth="1"/>
    <col min="15368" max="15368" width="9.85546875" style="1" customWidth="1"/>
    <col min="15369" max="15369" width="0.28515625" style="1" customWidth="1"/>
    <col min="15370" max="15611" width="9.140625" style="1"/>
    <col min="15612" max="15612" width="13.7109375" style="1" customWidth="1"/>
    <col min="15613" max="15613" width="9.42578125" style="1" customWidth="1"/>
    <col min="15614" max="15614" width="9.7109375" style="1" customWidth="1"/>
    <col min="15615" max="15615" width="9" style="1" customWidth="1"/>
    <col min="15616" max="15616" width="9.42578125" style="1" customWidth="1"/>
    <col min="15617" max="15618" width="9.85546875" style="1" customWidth="1"/>
    <col min="15619" max="15621" width="10.5703125" style="1" customWidth="1"/>
    <col min="15622" max="15623" width="10.42578125" style="1" customWidth="1"/>
    <col min="15624" max="15624" width="9.85546875" style="1" customWidth="1"/>
    <col min="15625" max="15625" width="0.28515625" style="1" customWidth="1"/>
    <col min="15626" max="15867" width="9.140625" style="1"/>
    <col min="15868" max="15868" width="13.7109375" style="1" customWidth="1"/>
    <col min="15869" max="15869" width="9.42578125" style="1" customWidth="1"/>
    <col min="15870" max="15870" width="9.7109375" style="1" customWidth="1"/>
    <col min="15871" max="15871" width="9" style="1" customWidth="1"/>
    <col min="15872" max="15872" width="9.42578125" style="1" customWidth="1"/>
    <col min="15873" max="15874" width="9.85546875" style="1" customWidth="1"/>
    <col min="15875" max="15877" width="10.5703125" style="1" customWidth="1"/>
    <col min="15878" max="15879" width="10.42578125" style="1" customWidth="1"/>
    <col min="15880" max="15880" width="9.85546875" style="1" customWidth="1"/>
    <col min="15881" max="15881" width="0.28515625" style="1" customWidth="1"/>
    <col min="15882" max="16123" width="9.140625" style="1"/>
    <col min="16124" max="16124" width="13.7109375" style="1" customWidth="1"/>
    <col min="16125" max="16125" width="9.42578125" style="1" customWidth="1"/>
    <col min="16126" max="16126" width="9.7109375" style="1" customWidth="1"/>
    <col min="16127" max="16127" width="9" style="1" customWidth="1"/>
    <col min="16128" max="16128" width="9.42578125" style="1" customWidth="1"/>
    <col min="16129" max="16130" width="9.85546875" style="1" customWidth="1"/>
    <col min="16131" max="16133" width="10.5703125" style="1" customWidth="1"/>
    <col min="16134" max="16135" width="10.42578125" style="1" customWidth="1"/>
    <col min="16136" max="16136" width="9.85546875" style="1" customWidth="1"/>
    <col min="16137" max="16137" width="0.28515625" style="1" customWidth="1"/>
    <col min="16138" max="16384" width="9.140625" style="1"/>
  </cols>
  <sheetData>
    <row r="1" spans="1:12">
      <c r="A1" s="104"/>
      <c r="B1" s="105">
        <v>2006</v>
      </c>
      <c r="C1" s="105">
        <v>2007</v>
      </c>
      <c r="D1" s="105">
        <v>2008</v>
      </c>
      <c r="E1" s="105">
        <v>2009</v>
      </c>
      <c r="F1" s="105">
        <v>2010</v>
      </c>
      <c r="G1" s="105">
        <v>2011</v>
      </c>
      <c r="H1" s="105">
        <v>2012</v>
      </c>
      <c r="I1" s="105">
        <v>2013</v>
      </c>
      <c r="J1" s="105">
        <v>2014</v>
      </c>
      <c r="K1" s="106">
        <v>2015</v>
      </c>
      <c r="L1" s="106">
        <v>2016</v>
      </c>
    </row>
    <row r="2" spans="1:12">
      <c r="A2" s="107" t="s">
        <v>51</v>
      </c>
      <c r="B2" s="108">
        <v>7596</v>
      </c>
      <c r="C2" s="108">
        <v>10542</v>
      </c>
      <c r="D2" s="62">
        <v>9740</v>
      </c>
      <c r="E2" s="108">
        <v>4930</v>
      </c>
      <c r="F2" s="108">
        <v>4875</v>
      </c>
      <c r="G2" s="62">
        <v>7108</v>
      </c>
      <c r="H2" s="62">
        <v>6754.2</v>
      </c>
      <c r="I2" s="62">
        <v>4584.2</v>
      </c>
      <c r="J2" s="62">
        <v>4100</v>
      </c>
      <c r="K2" s="62">
        <v>11866</v>
      </c>
      <c r="L2" s="62">
        <v>11663.7</v>
      </c>
    </row>
    <row r="3" spans="1:12">
      <c r="A3" s="109" t="s">
        <v>52</v>
      </c>
      <c r="B3" s="110">
        <v>80730</v>
      </c>
      <c r="C3" s="110">
        <v>80810</v>
      </c>
      <c r="D3" s="63">
        <v>77734</v>
      </c>
      <c r="E3" s="110">
        <v>98647</v>
      </c>
      <c r="F3" s="110">
        <v>106322</v>
      </c>
      <c r="G3" s="63">
        <v>98598.9</v>
      </c>
      <c r="H3" s="63">
        <v>92785</v>
      </c>
      <c r="I3" s="63">
        <v>130940</v>
      </c>
      <c r="J3" s="63">
        <v>126716</v>
      </c>
      <c r="K3" s="63">
        <v>89452</v>
      </c>
      <c r="L3" s="63">
        <v>91323.5</v>
      </c>
    </row>
    <row r="4" spans="1:12">
      <c r="A4" s="111" t="s">
        <v>38</v>
      </c>
      <c r="B4" s="108">
        <v>36500</v>
      </c>
      <c r="C4" s="108">
        <v>11500</v>
      </c>
      <c r="D4" s="62">
        <v>13725</v>
      </c>
      <c r="E4" s="108">
        <v>14550</v>
      </c>
      <c r="F4" s="108">
        <v>14800</v>
      </c>
      <c r="G4" s="62">
        <v>25500</v>
      </c>
      <c r="H4" s="62">
        <v>600</v>
      </c>
      <c r="I4" s="62">
        <v>10550</v>
      </c>
      <c r="J4" s="62">
        <v>10756.1</v>
      </c>
      <c r="K4" s="62">
        <v>12650</v>
      </c>
      <c r="L4" s="62">
        <v>20925</v>
      </c>
    </row>
    <row r="5" spans="1:12">
      <c r="A5" s="109" t="s">
        <v>40</v>
      </c>
      <c r="B5" s="110">
        <v>151060.79999999999</v>
      </c>
      <c r="C5" s="110">
        <v>227128.9</v>
      </c>
      <c r="D5" s="63">
        <v>238854.7</v>
      </c>
      <c r="E5" s="110">
        <v>200770.2</v>
      </c>
      <c r="F5" s="110">
        <v>207537.8</v>
      </c>
      <c r="G5" s="63">
        <v>185314.4</v>
      </c>
      <c r="H5" s="63">
        <v>155411</v>
      </c>
      <c r="I5" s="63">
        <v>162015</v>
      </c>
      <c r="J5" s="63">
        <v>348938.6</v>
      </c>
      <c r="K5" s="63">
        <v>240715.2</v>
      </c>
      <c r="L5" s="63">
        <v>231638.7</v>
      </c>
    </row>
    <row r="6" spans="1:12">
      <c r="A6" s="111" t="s">
        <v>53</v>
      </c>
      <c r="B6" s="108">
        <v>90182</v>
      </c>
      <c r="C6" s="108">
        <v>46785.8</v>
      </c>
      <c r="D6" s="62">
        <v>45499.7</v>
      </c>
      <c r="E6" s="108">
        <v>37476.199999999997</v>
      </c>
      <c r="F6" s="108">
        <v>36870</v>
      </c>
      <c r="G6" s="62">
        <v>36688</v>
      </c>
      <c r="H6" s="62">
        <v>38568.800000000003</v>
      </c>
      <c r="I6" s="62">
        <v>35988</v>
      </c>
      <c r="J6" s="62">
        <v>46548</v>
      </c>
      <c r="K6" s="62">
        <v>65325</v>
      </c>
      <c r="L6" s="62">
        <v>63331.5</v>
      </c>
    </row>
    <row r="7" spans="1:12">
      <c r="A7" s="109" t="s">
        <v>43</v>
      </c>
      <c r="B7" s="110">
        <v>152558.5</v>
      </c>
      <c r="C7" s="110">
        <v>81041</v>
      </c>
      <c r="D7" s="63">
        <v>39579.5</v>
      </c>
      <c r="E7" s="110">
        <v>52298</v>
      </c>
      <c r="F7" s="110">
        <v>58560.3</v>
      </c>
      <c r="G7" s="63">
        <v>52268</v>
      </c>
      <c r="H7" s="63">
        <v>36986</v>
      </c>
      <c r="I7" s="63">
        <v>32089</v>
      </c>
      <c r="J7" s="63">
        <v>28482</v>
      </c>
      <c r="K7" s="63">
        <v>33701.300000000003</v>
      </c>
      <c r="L7" s="63">
        <v>29680.5</v>
      </c>
    </row>
    <row r="8" spans="1:12">
      <c r="A8" s="111" t="s">
        <v>45</v>
      </c>
      <c r="B8" s="108">
        <v>5005</v>
      </c>
      <c r="C8" s="108">
        <v>5480</v>
      </c>
      <c r="D8" s="62">
        <v>5240</v>
      </c>
      <c r="E8" s="108">
        <v>4940</v>
      </c>
      <c r="F8" s="108">
        <v>4630</v>
      </c>
      <c r="G8" s="62">
        <v>4320</v>
      </c>
      <c r="H8" s="62">
        <v>3285</v>
      </c>
      <c r="I8" s="62">
        <v>1189</v>
      </c>
      <c r="J8" s="62">
        <v>14548</v>
      </c>
      <c r="K8" s="62">
        <v>37369</v>
      </c>
      <c r="L8" s="62">
        <v>45421</v>
      </c>
    </row>
    <row r="9" spans="1:12">
      <c r="A9" s="109" t="s">
        <v>47</v>
      </c>
      <c r="B9" s="110">
        <v>26770</v>
      </c>
      <c r="C9" s="110">
        <v>70558</v>
      </c>
      <c r="D9" s="63">
        <v>50752</v>
      </c>
      <c r="E9" s="110">
        <v>53350</v>
      </c>
      <c r="F9" s="110">
        <v>49830</v>
      </c>
      <c r="G9" s="63">
        <v>22132</v>
      </c>
      <c r="H9" s="63">
        <v>8375.1</v>
      </c>
      <c r="I9" s="63">
        <v>27597.200000000001</v>
      </c>
      <c r="J9" s="63">
        <v>30337</v>
      </c>
      <c r="K9" s="63">
        <v>47969.2</v>
      </c>
      <c r="L9" s="63">
        <v>32375.4</v>
      </c>
    </row>
    <row r="10" spans="1:12">
      <c r="A10" s="111" t="s">
        <v>55</v>
      </c>
      <c r="B10" s="108">
        <v>236670.8</v>
      </c>
      <c r="C10" s="108">
        <v>268507</v>
      </c>
      <c r="D10" s="62">
        <v>285020.2</v>
      </c>
      <c r="E10" s="108">
        <v>269894.40000000002</v>
      </c>
      <c r="F10" s="108">
        <v>278311</v>
      </c>
      <c r="G10" s="62">
        <v>313837.7</v>
      </c>
      <c r="H10" s="62">
        <v>288255.5</v>
      </c>
      <c r="I10" s="62">
        <v>285937.90000000002</v>
      </c>
      <c r="J10" s="62">
        <v>303899.90000000002</v>
      </c>
      <c r="K10" s="62">
        <v>292259</v>
      </c>
      <c r="L10" s="62">
        <v>280680.09999999998</v>
      </c>
    </row>
    <row r="11" spans="1:12">
      <c r="A11" s="109" t="s">
        <v>54</v>
      </c>
      <c r="B11" s="110">
        <v>3460.5</v>
      </c>
      <c r="C11" s="110">
        <v>3160</v>
      </c>
      <c r="D11" s="63">
        <v>3160</v>
      </c>
      <c r="E11" s="110">
        <v>2224</v>
      </c>
      <c r="F11" s="110">
        <v>2310</v>
      </c>
      <c r="G11" s="63">
        <v>1925</v>
      </c>
      <c r="H11" s="63">
        <v>35588.5</v>
      </c>
      <c r="I11" s="63">
        <v>21568</v>
      </c>
      <c r="J11" s="63">
        <v>3531.3</v>
      </c>
      <c r="K11" s="63">
        <v>7537</v>
      </c>
      <c r="L11" s="63">
        <v>4161.7</v>
      </c>
    </row>
  </sheetData>
  <pageMargins left="0.2" right="0.2" top="0.36" bottom="0.2800000000000000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příjmy</vt:lpstr>
      <vt:lpstr>vlastní příjmy</vt:lpstr>
      <vt:lpstr> příjmy graf</vt:lpstr>
      <vt:lpstr>výdaje</vt:lpstr>
      <vt:lpstr>výdaje graf</vt:lpstr>
      <vt:lpstr>' příjmy graf'!Oblast_tisku</vt:lpstr>
      <vt:lpstr>'výdaje graf'!Oblast_tisku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lukas.vacek</cp:lastModifiedBy>
  <cp:lastPrinted>2017-03-16T09:41:29Z</cp:lastPrinted>
  <dcterms:created xsi:type="dcterms:W3CDTF">2016-02-01T16:10:03Z</dcterms:created>
  <dcterms:modified xsi:type="dcterms:W3CDTF">2017-03-20T09:21:46Z</dcterms:modified>
</cp:coreProperties>
</file>