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20715" windowHeight="9720"/>
  </bookViews>
  <sheets>
    <sheet name="Volnočas." sheetId="2" r:id="rId1"/>
  </sheets>
  <definedNames>
    <definedName name="_xlnm._FilterDatabase" localSheetId="0" hidden="1">Volnočas.!$E$1:$E$42</definedName>
    <definedName name="_xlnm.Print_Area" localSheetId="0">Volnočas.!$A$1:$H$28</definedName>
  </definedNames>
  <calcPr calcId="125725"/>
</workbook>
</file>

<file path=xl/calcChain.xml><?xml version="1.0" encoding="utf-8"?>
<calcChain xmlns="http://schemas.openxmlformats.org/spreadsheetml/2006/main">
  <c r="H28" i="2"/>
</calcChain>
</file>

<file path=xl/sharedStrings.xml><?xml version="1.0" encoding="utf-8"?>
<sst xmlns="http://schemas.openxmlformats.org/spreadsheetml/2006/main" count="107" uniqueCount="98">
  <si>
    <t>Žadatel</t>
  </si>
  <si>
    <t>Název projektu</t>
  </si>
  <si>
    <t>Celkový rozpočet</t>
  </si>
  <si>
    <t>Požadavek od MČ</t>
  </si>
  <si>
    <t>Navrženo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</si>
  <si>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</si>
  <si>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</si>
  <si>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</si>
  <si>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</si>
  <si>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</si>
  <si>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</si>
  <si>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</si>
  <si>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</si>
  <si>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</si>
  <si>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</si>
  <si>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</si>
  <si>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</si>
  <si>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</si>
  <si>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</si>
  <si>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</si>
  <si>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</si>
  <si>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</si>
  <si>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</si>
  <si>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</si>
  <si>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</si>
  <si>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</si>
  <si>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</si>
  <si>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Adresa žadatele</t>
  </si>
  <si>
    <t>Werichova 981, Praha 5</t>
  </si>
  <si>
    <t>Rumunská 1, Praha 2</t>
  </si>
  <si>
    <t>Junák - svaz skautů a skautek</t>
  </si>
  <si>
    <t>Trojdílná 1117, Praha 5</t>
  </si>
  <si>
    <t xml:space="preserve">Arcidiecézní charita Praha </t>
  </si>
  <si>
    <t>Londýnská 44, Praha 2</t>
  </si>
  <si>
    <t>MŠ DUHA</t>
  </si>
  <si>
    <t>KM Barrandov</t>
  </si>
  <si>
    <t>TJ Sokol Zlíchov</t>
  </si>
  <si>
    <t>Nad Zlíchovem 255/5, Praha 5</t>
  </si>
  <si>
    <t>Velká Dobrodružství s.r.o.</t>
  </si>
  <si>
    <t>Komunitní centrum Kampa o.s.</t>
  </si>
  <si>
    <t>Hroznová 5, Praha 1</t>
  </si>
  <si>
    <t>GeRi s.r.o.</t>
  </si>
  <si>
    <t>K Závěrce 3074/23, Praha 5</t>
  </si>
  <si>
    <t>Kondiční tréninky pro seniory</t>
  </si>
  <si>
    <t>Zdravotní cvičení pro seniory</t>
  </si>
  <si>
    <t>Sdružení pro rehabilitaci osob po cév. moz. příhodách</t>
  </si>
  <si>
    <t>Elišky Peškové 17, Praha 5</t>
  </si>
  <si>
    <t>Na Vysoké II 300/22, Praha 5</t>
  </si>
  <si>
    <t>Zoubkova 1208/8, Praha 5</t>
  </si>
  <si>
    <t>Svaz postižených civilizačními chorobami ČR o.s.</t>
  </si>
  <si>
    <t>H-Triatlon o.s.</t>
  </si>
  <si>
    <t>Smrčínská 3269/12, Praha 5</t>
  </si>
  <si>
    <t>Perceptio o.s.</t>
  </si>
  <si>
    <t>Břežánecká 758/2, Praha 5</t>
  </si>
  <si>
    <t>Česká unie neslýšících</t>
  </si>
  <si>
    <t>Dlouhá třída 37, Praha 1</t>
  </si>
  <si>
    <t>Český rybářský svaz</t>
  </si>
  <si>
    <t>Víno a umění</t>
  </si>
  <si>
    <t>U Nikolajky 1085/15, Praha 5</t>
  </si>
  <si>
    <t>Oliva sdružení</t>
  </si>
  <si>
    <t>Chmelová 2893, Praha 10</t>
  </si>
  <si>
    <t>David Flekna</t>
  </si>
  <si>
    <t>Bítouchov 178, Seminly</t>
  </si>
  <si>
    <t>Běžecký kros 2014</t>
  </si>
  <si>
    <t>Aktivity pro dospělé v KC Kampa</t>
  </si>
  <si>
    <t>Němé tváře pomáhají našim dětem</t>
  </si>
  <si>
    <t>Příměstské táboary 2014</t>
  </si>
  <si>
    <t>Aktivní využití volného času pro všechny z P5</t>
  </si>
  <si>
    <t>Putování za Ježíškem - zimní pohádkový les v P5</t>
  </si>
  <si>
    <t>Hádej, kdo jsem - setkání seniorů</t>
  </si>
  <si>
    <t>Bezbariérová plavba</t>
  </si>
  <si>
    <t>Time for meeting</t>
  </si>
  <si>
    <t>Se skauty ve městě i v přírodě</t>
  </si>
  <si>
    <t>Zahradníčkova 2, Praha 5</t>
  </si>
  <si>
    <t>Rekondiční pobyt Želiv</t>
  </si>
  <si>
    <t>náklady na dopravu</t>
  </si>
  <si>
    <t>Regenerační pobyt seniorů z P5 v Hokovcích</t>
  </si>
  <si>
    <t>Podpora činnosti SPCH v Praze 5</t>
  </si>
  <si>
    <t>materiál, vstupy, pronájem</t>
  </si>
  <si>
    <t>Rodinné centrum Kamarád Chameleon</t>
  </si>
  <si>
    <t>Podpora volnočasových aktivit pro neslyší a osoby se sluchovým postižením</t>
  </si>
  <si>
    <t>V Roháčích 108/40, P5</t>
  </si>
  <si>
    <t>Rybářské závody pro dospělé</t>
  </si>
  <si>
    <t>Očima generací</t>
  </si>
  <si>
    <t>Háčkující babičky</t>
  </si>
  <si>
    <t>Sportovní aktivity v Azylovém domě Gloria</t>
  </si>
  <si>
    <t>Art vive - Každý může být malířem</t>
  </si>
  <si>
    <t>Sbor jednoty bratrské v Praze</t>
  </si>
  <si>
    <t>provozní náklady, materiál</t>
  </si>
  <si>
    <t>energie a materiál</t>
  </si>
  <si>
    <t xml:space="preserve">energie </t>
  </si>
  <si>
    <t>spotřební materiál, 
pronájem skladu</t>
  </si>
  <si>
    <t>pronájem lodi</t>
  </si>
  <si>
    <t>Granty v oblasti volnočasových aktivit "Podaná ruka" pro rok 2014</t>
  </si>
  <si>
    <t>č.</t>
  </si>
  <si>
    <t>celkem</t>
  </si>
  <si>
    <t>Účelově určeno od 
MČ Praha 5</t>
  </si>
  <si>
    <t>hipoterapie, canisterapie, doprava na hipoterapii</t>
  </si>
</sst>
</file>

<file path=xl/styles.xml><?xml version="1.0" encoding="utf-8"?>
<styleSheet xmlns="http://schemas.openxmlformats.org/spreadsheetml/2006/main">
  <numFmts count="1">
    <numFmt numFmtId="164" formatCode="_-* #,##0\ [$Kč-405]_-;\-* #,##0\ [$Kč-405]_-;_-* &quot;-&quot;??\ [$Kč-405]_-;_-@_-"/>
  </numFmts>
  <fonts count="2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8"/>
      <color theme="1"/>
      <name val="Times New Roman"/>
      <family val="1"/>
      <charset val="238"/>
    </font>
    <font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20"/>
      <color theme="1"/>
      <name val="Calibri"/>
      <family val="2"/>
      <charset val="238"/>
      <scheme val="minor"/>
    </font>
    <font>
      <sz val="26"/>
      <color theme="1"/>
      <name val="Times New Roman"/>
      <family val="1"/>
      <charset val="238"/>
    </font>
    <font>
      <sz val="26"/>
      <color theme="1"/>
      <name val="Calibri"/>
      <family val="2"/>
      <charset val="238"/>
      <scheme val="minor"/>
    </font>
    <font>
      <b/>
      <sz val="22"/>
      <color theme="1"/>
      <name val="Times New Roman"/>
      <family val="1"/>
      <charset val="238"/>
    </font>
    <font>
      <sz val="22"/>
      <color theme="1"/>
      <name val="Times New Roman"/>
      <family val="1"/>
      <charset val="238"/>
    </font>
    <font>
      <b/>
      <sz val="36"/>
      <color rgb="FFC00000"/>
      <name val="Times New Roman"/>
      <family val="1"/>
      <charset val="238"/>
    </font>
    <font>
      <sz val="28"/>
      <name val="Times New Roman"/>
      <family val="1"/>
    </font>
    <font>
      <sz val="28"/>
      <color theme="1"/>
      <name val="Calibri"/>
      <family val="2"/>
      <charset val="238"/>
      <scheme val="minor"/>
    </font>
    <font>
      <sz val="26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gray0625">
        <bgColor indexed="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16" fillId="0" borderId="0" xfId="0" applyFont="1" applyFill="1"/>
    <xf numFmtId="0" fontId="15" fillId="0" borderId="2" xfId="0" applyFont="1" applyFill="1" applyBorder="1" applyAlignment="1">
      <alignment horizontal="center"/>
    </xf>
    <xf numFmtId="0" fontId="15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15" fillId="0" borderId="1" xfId="0" applyFont="1" applyFill="1" applyBorder="1"/>
    <xf numFmtId="0" fontId="16" fillId="0" borderId="1" xfId="0" applyFont="1" applyFill="1" applyBorder="1"/>
    <xf numFmtId="164" fontId="16" fillId="0" borderId="1" xfId="0" applyNumberFormat="1" applyFont="1" applyFill="1" applyBorder="1"/>
    <xf numFmtId="0" fontId="15" fillId="0" borderId="7" xfId="0" applyFont="1" applyFill="1" applyBorder="1" applyAlignment="1">
      <alignment horizontal="center"/>
    </xf>
    <xf numFmtId="0" fontId="15" fillId="0" borderId="8" xfId="0" applyFont="1" applyFill="1" applyBorder="1"/>
    <xf numFmtId="0" fontId="16" fillId="0" borderId="8" xfId="0" applyFont="1" applyFill="1" applyBorder="1"/>
    <xf numFmtId="0" fontId="3" fillId="0" borderId="0" xfId="0" applyFont="1" applyFill="1"/>
    <xf numFmtId="0" fontId="2" fillId="0" borderId="0" xfId="0" applyFont="1" applyFill="1"/>
    <xf numFmtId="0" fontId="0" fillId="0" borderId="0" xfId="0" applyFill="1"/>
    <xf numFmtId="0" fontId="16" fillId="0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/>
    </xf>
    <xf numFmtId="0" fontId="14" fillId="0" borderId="0" xfId="0" applyFont="1" applyFill="1"/>
    <xf numFmtId="0" fontId="16" fillId="0" borderId="8" xfId="0" applyFont="1" applyFill="1" applyBorder="1" applyAlignment="1">
      <alignment horizontal="center"/>
    </xf>
    <xf numFmtId="0" fontId="19" fillId="0" borderId="0" xfId="0" applyFont="1"/>
    <xf numFmtId="164" fontId="15" fillId="0" borderId="3" xfId="0" applyNumberFormat="1" applyFont="1" applyFill="1" applyBorder="1"/>
    <xf numFmtId="0" fontId="15" fillId="0" borderId="3" xfId="0" applyNumberFormat="1" applyFont="1" applyFill="1" applyBorder="1"/>
    <xf numFmtId="164" fontId="16" fillId="0" borderId="1" xfId="0" applyNumberFormat="1" applyFont="1" applyFill="1" applyBorder="1" applyAlignment="1"/>
    <xf numFmtId="164" fontId="16" fillId="0" borderId="8" xfId="0" applyNumberFormat="1" applyFont="1" applyFill="1" applyBorder="1" applyAlignment="1"/>
    <xf numFmtId="164" fontId="15" fillId="0" borderId="9" xfId="0" applyNumberFormat="1" applyFont="1" applyFill="1" applyBorder="1"/>
    <xf numFmtId="0" fontId="15" fillId="0" borderId="7" xfId="0" applyFont="1" applyBorder="1" applyAlignment="1">
      <alignment horizontal="right"/>
    </xf>
    <xf numFmtId="0" fontId="17" fillId="0" borderId="0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zoomScale="40" zoomScaleNormal="40" zoomScaleSheetLayoutView="43" workbookViewId="0">
      <selection activeCell="E21" sqref="E21"/>
    </sheetView>
  </sheetViews>
  <sheetFormatPr defaultRowHeight="26.25"/>
  <cols>
    <col min="1" max="1" width="9" style="1" customWidth="1"/>
    <col min="2" max="2" width="105.85546875" style="8" customWidth="1"/>
    <col min="3" max="3" width="50.140625" style="10" customWidth="1"/>
    <col min="4" max="4" width="93.7109375" style="12" customWidth="1"/>
    <col min="5" max="5" width="63.42578125" style="25" customWidth="1"/>
    <col min="6" max="8" width="48.7109375" style="25" customWidth="1"/>
  </cols>
  <sheetData>
    <row r="1" spans="1:8" s="28" customFormat="1" ht="40.5" customHeight="1" thickBot="1">
      <c r="A1" s="37" t="s">
        <v>93</v>
      </c>
      <c r="B1" s="37"/>
      <c r="C1" s="37"/>
      <c r="D1" s="37"/>
      <c r="E1" s="37"/>
      <c r="F1" s="37"/>
      <c r="G1" s="37"/>
      <c r="H1" s="37"/>
    </row>
    <row r="2" spans="1:8" s="30" customFormat="1" ht="22.5" customHeight="1">
      <c r="A2" s="38" t="s">
        <v>94</v>
      </c>
      <c r="B2" s="40" t="s">
        <v>0</v>
      </c>
      <c r="C2" s="40" t="s">
        <v>27</v>
      </c>
      <c r="D2" s="40" t="s">
        <v>1</v>
      </c>
      <c r="E2" s="40" t="s">
        <v>96</v>
      </c>
      <c r="F2" s="45" t="s">
        <v>2</v>
      </c>
      <c r="G2" s="45" t="s">
        <v>3</v>
      </c>
      <c r="H2" s="42" t="s">
        <v>4</v>
      </c>
    </row>
    <row r="3" spans="1:8" s="30" customFormat="1" ht="24.75" customHeight="1">
      <c r="A3" s="39"/>
      <c r="B3" s="41"/>
      <c r="C3" s="41"/>
      <c r="D3" s="41"/>
      <c r="E3" s="44"/>
      <c r="F3" s="46"/>
      <c r="G3" s="46"/>
      <c r="H3" s="43"/>
    </row>
    <row r="4" spans="1:8" s="30" customFormat="1" ht="26.25" customHeight="1">
      <c r="A4" s="39"/>
      <c r="B4" s="41"/>
      <c r="C4" s="41"/>
      <c r="D4" s="41"/>
      <c r="E4" s="44"/>
      <c r="F4" s="46"/>
      <c r="G4" s="46"/>
      <c r="H4" s="43"/>
    </row>
    <row r="5" spans="1:8" s="30" customFormat="1" ht="18.75" customHeight="1">
      <c r="A5" s="39"/>
      <c r="B5" s="41"/>
      <c r="C5" s="41"/>
      <c r="D5" s="41"/>
      <c r="E5" s="44"/>
      <c r="F5" s="46"/>
      <c r="G5" s="46"/>
      <c r="H5" s="43"/>
    </row>
    <row r="6" spans="1:8" s="13" customFormat="1" ht="55.5">
      <c r="A6" s="14" t="s">
        <v>5</v>
      </c>
      <c r="B6" s="17" t="s">
        <v>34</v>
      </c>
      <c r="C6" s="18" t="s">
        <v>31</v>
      </c>
      <c r="D6" s="17" t="s">
        <v>65</v>
      </c>
      <c r="E6" s="26" t="s">
        <v>97</v>
      </c>
      <c r="F6" s="33">
        <v>62500</v>
      </c>
      <c r="G6" s="19">
        <v>46800</v>
      </c>
      <c r="H6" s="31">
        <v>46800</v>
      </c>
    </row>
    <row r="7" spans="1:8" s="13" customFormat="1" ht="27.75">
      <c r="A7" s="14" t="s">
        <v>6</v>
      </c>
      <c r="B7" s="15" t="s">
        <v>35</v>
      </c>
      <c r="C7" s="16" t="s">
        <v>28</v>
      </c>
      <c r="D7" s="17" t="s">
        <v>66</v>
      </c>
      <c r="E7" s="27" t="s">
        <v>88</v>
      </c>
      <c r="F7" s="33">
        <v>76300</v>
      </c>
      <c r="G7" s="19">
        <v>22500</v>
      </c>
      <c r="H7" s="31">
        <v>13500</v>
      </c>
    </row>
    <row r="8" spans="1:8" s="13" customFormat="1" ht="27.75">
      <c r="A8" s="14" t="s">
        <v>7</v>
      </c>
      <c r="B8" s="17" t="s">
        <v>36</v>
      </c>
      <c r="C8" s="18" t="s">
        <v>37</v>
      </c>
      <c r="D8" s="15" t="s">
        <v>67</v>
      </c>
      <c r="E8" s="26" t="s">
        <v>89</v>
      </c>
      <c r="F8" s="33">
        <v>430000</v>
      </c>
      <c r="G8" s="19">
        <v>60000</v>
      </c>
      <c r="H8" s="31">
        <v>40000</v>
      </c>
    </row>
    <row r="9" spans="1:8" s="13" customFormat="1" ht="27.75">
      <c r="A9" s="14" t="s">
        <v>8</v>
      </c>
      <c r="B9" s="17" t="s">
        <v>38</v>
      </c>
      <c r="C9" s="18" t="s">
        <v>29</v>
      </c>
      <c r="D9" s="15" t="s">
        <v>68</v>
      </c>
      <c r="E9" s="26"/>
      <c r="F9" s="33">
        <v>58300</v>
      </c>
      <c r="G9" s="19">
        <v>43400</v>
      </c>
      <c r="H9" s="32">
        <v>0</v>
      </c>
    </row>
    <row r="10" spans="1:8" s="13" customFormat="1" ht="27.75">
      <c r="A10" s="14" t="s">
        <v>9</v>
      </c>
      <c r="B10" s="17" t="s">
        <v>38</v>
      </c>
      <c r="C10" s="18" t="s">
        <v>29</v>
      </c>
      <c r="D10" s="15" t="s">
        <v>69</v>
      </c>
      <c r="E10" s="26"/>
      <c r="F10" s="33">
        <v>57500</v>
      </c>
      <c r="G10" s="19">
        <v>41700</v>
      </c>
      <c r="H10" s="32">
        <v>0</v>
      </c>
    </row>
    <row r="11" spans="1:8" s="13" customFormat="1" ht="27.75">
      <c r="A11" s="14" t="s">
        <v>10</v>
      </c>
      <c r="B11" s="17" t="s">
        <v>39</v>
      </c>
      <c r="C11" s="18" t="s">
        <v>40</v>
      </c>
      <c r="D11" s="15" t="s">
        <v>64</v>
      </c>
      <c r="E11" s="26"/>
      <c r="F11" s="33">
        <v>683000</v>
      </c>
      <c r="G11" s="19">
        <v>70000</v>
      </c>
      <c r="H11" s="32">
        <v>0</v>
      </c>
    </row>
    <row r="12" spans="1:8" s="13" customFormat="1" ht="27.75">
      <c r="A12" s="14" t="s">
        <v>11</v>
      </c>
      <c r="B12" s="17" t="s">
        <v>41</v>
      </c>
      <c r="C12" s="18" t="s">
        <v>42</v>
      </c>
      <c r="D12" s="15" t="s">
        <v>43</v>
      </c>
      <c r="E12" s="26"/>
      <c r="F12" s="33">
        <v>104400</v>
      </c>
      <c r="G12" s="19">
        <v>43500</v>
      </c>
      <c r="H12" s="32">
        <v>0</v>
      </c>
    </row>
    <row r="13" spans="1:8" s="13" customFormat="1" ht="27.75">
      <c r="A13" s="14" t="s">
        <v>12</v>
      </c>
      <c r="B13" s="17" t="s">
        <v>41</v>
      </c>
      <c r="C13" s="18" t="s">
        <v>42</v>
      </c>
      <c r="D13" s="15" t="s">
        <v>44</v>
      </c>
      <c r="E13" s="26"/>
      <c r="F13" s="33">
        <v>160600</v>
      </c>
      <c r="G13" s="19">
        <v>56200</v>
      </c>
      <c r="H13" s="32">
        <v>0</v>
      </c>
    </row>
    <row r="14" spans="1:8" s="13" customFormat="1" ht="27.75">
      <c r="A14" s="14" t="s">
        <v>13</v>
      </c>
      <c r="B14" s="15" t="s">
        <v>45</v>
      </c>
      <c r="C14" s="18" t="s">
        <v>46</v>
      </c>
      <c r="D14" s="15" t="s">
        <v>70</v>
      </c>
      <c r="E14" s="26" t="s">
        <v>92</v>
      </c>
      <c r="F14" s="33">
        <v>94000</v>
      </c>
      <c r="G14" s="19">
        <v>69000</v>
      </c>
      <c r="H14" s="31">
        <v>60000</v>
      </c>
    </row>
    <row r="15" spans="1:8" s="13" customFormat="1" ht="27.75">
      <c r="A15" s="14" t="s">
        <v>14</v>
      </c>
      <c r="B15" s="17" t="s">
        <v>87</v>
      </c>
      <c r="C15" s="18" t="s">
        <v>47</v>
      </c>
      <c r="D15" s="15" t="s">
        <v>71</v>
      </c>
      <c r="E15" s="27"/>
      <c r="F15" s="33">
        <v>175760</v>
      </c>
      <c r="G15" s="19">
        <v>15000</v>
      </c>
      <c r="H15" s="32">
        <v>0</v>
      </c>
    </row>
    <row r="16" spans="1:8" s="13" customFormat="1" ht="55.5">
      <c r="A16" s="14" t="s">
        <v>15</v>
      </c>
      <c r="B16" s="15" t="s">
        <v>30</v>
      </c>
      <c r="C16" s="18" t="s">
        <v>48</v>
      </c>
      <c r="D16" s="17" t="s">
        <v>72</v>
      </c>
      <c r="E16" s="26" t="s">
        <v>91</v>
      </c>
      <c r="F16" s="33">
        <v>670000</v>
      </c>
      <c r="G16" s="19">
        <v>95000</v>
      </c>
      <c r="H16" s="31">
        <v>25000</v>
      </c>
    </row>
    <row r="17" spans="1:10" s="13" customFormat="1" ht="27.75">
      <c r="A17" s="14" t="s">
        <v>16</v>
      </c>
      <c r="B17" s="15" t="s">
        <v>49</v>
      </c>
      <c r="C17" s="18" t="s">
        <v>73</v>
      </c>
      <c r="D17" s="17" t="s">
        <v>74</v>
      </c>
      <c r="E17" s="27" t="s">
        <v>75</v>
      </c>
      <c r="F17" s="33">
        <v>153000</v>
      </c>
      <c r="G17" s="19">
        <v>15000</v>
      </c>
      <c r="H17" s="31">
        <v>15000</v>
      </c>
    </row>
    <row r="18" spans="1:10" s="13" customFormat="1" ht="27.75">
      <c r="A18" s="14" t="s">
        <v>17</v>
      </c>
      <c r="B18" s="15" t="s">
        <v>49</v>
      </c>
      <c r="C18" s="18" t="s">
        <v>73</v>
      </c>
      <c r="D18" s="15" t="s">
        <v>76</v>
      </c>
      <c r="E18" s="27" t="s">
        <v>75</v>
      </c>
      <c r="F18" s="33">
        <v>205000</v>
      </c>
      <c r="G18" s="19">
        <v>20000</v>
      </c>
      <c r="H18" s="31">
        <v>20000</v>
      </c>
    </row>
    <row r="19" spans="1:10" s="13" customFormat="1" ht="27.75">
      <c r="A19" s="14" t="s">
        <v>18</v>
      </c>
      <c r="B19" s="15" t="s">
        <v>49</v>
      </c>
      <c r="C19" s="18" t="s">
        <v>73</v>
      </c>
      <c r="D19" s="17" t="s">
        <v>77</v>
      </c>
      <c r="E19" s="26" t="s">
        <v>78</v>
      </c>
      <c r="F19" s="33">
        <v>15000</v>
      </c>
      <c r="G19" s="19">
        <v>10000</v>
      </c>
      <c r="H19" s="31">
        <v>10000</v>
      </c>
    </row>
    <row r="20" spans="1:10" s="13" customFormat="1" ht="27.75">
      <c r="A20" s="14" t="s">
        <v>19</v>
      </c>
      <c r="B20" s="17" t="s">
        <v>50</v>
      </c>
      <c r="C20" s="18" t="s">
        <v>51</v>
      </c>
      <c r="D20" s="17" t="s">
        <v>63</v>
      </c>
      <c r="E20" s="26"/>
      <c r="F20" s="33">
        <v>95000</v>
      </c>
      <c r="G20" s="19">
        <v>16000</v>
      </c>
      <c r="H20" s="32">
        <v>0</v>
      </c>
    </row>
    <row r="21" spans="1:10" s="13" customFormat="1" ht="27.75">
      <c r="A21" s="14" t="s">
        <v>20</v>
      </c>
      <c r="B21" s="17" t="s">
        <v>52</v>
      </c>
      <c r="C21" s="18" t="s">
        <v>53</v>
      </c>
      <c r="D21" s="17" t="s">
        <v>79</v>
      </c>
      <c r="E21" s="26"/>
      <c r="F21" s="33">
        <v>733000</v>
      </c>
      <c r="G21" s="19">
        <v>44000</v>
      </c>
      <c r="H21" s="32">
        <v>0</v>
      </c>
    </row>
    <row r="22" spans="1:10" s="13" customFormat="1" ht="54.75">
      <c r="A22" s="14" t="s">
        <v>21</v>
      </c>
      <c r="B22" s="15" t="s">
        <v>54</v>
      </c>
      <c r="C22" s="18" t="s">
        <v>55</v>
      </c>
      <c r="D22" s="15" t="s">
        <v>80</v>
      </c>
      <c r="E22" s="27" t="s">
        <v>90</v>
      </c>
      <c r="F22" s="33">
        <v>4072150</v>
      </c>
      <c r="G22" s="19">
        <v>50000</v>
      </c>
      <c r="H22" s="31">
        <v>5000</v>
      </c>
    </row>
    <row r="23" spans="1:10" s="13" customFormat="1" ht="27.75">
      <c r="A23" s="14" t="s">
        <v>22</v>
      </c>
      <c r="B23" s="15" t="s">
        <v>56</v>
      </c>
      <c r="C23" s="18" t="s">
        <v>81</v>
      </c>
      <c r="D23" s="17" t="s">
        <v>82</v>
      </c>
      <c r="E23" s="27"/>
      <c r="F23" s="33">
        <v>45000</v>
      </c>
      <c r="G23" s="19">
        <v>15000</v>
      </c>
      <c r="H23" s="32">
        <v>0</v>
      </c>
    </row>
    <row r="24" spans="1:10" s="13" customFormat="1" ht="27.75">
      <c r="A24" s="14" t="s">
        <v>23</v>
      </c>
      <c r="B24" s="17" t="s">
        <v>57</v>
      </c>
      <c r="C24" s="18" t="s">
        <v>58</v>
      </c>
      <c r="D24" s="17" t="s">
        <v>83</v>
      </c>
      <c r="E24" s="27"/>
      <c r="F24" s="33">
        <v>397000</v>
      </c>
      <c r="G24" s="19">
        <v>100000</v>
      </c>
      <c r="H24" s="32">
        <v>0</v>
      </c>
    </row>
    <row r="25" spans="1:10" s="13" customFormat="1" ht="27.75">
      <c r="A25" s="14" t="s">
        <v>24</v>
      </c>
      <c r="B25" s="17" t="s">
        <v>59</v>
      </c>
      <c r="C25" s="18" t="s">
        <v>60</v>
      </c>
      <c r="D25" s="17" t="s">
        <v>84</v>
      </c>
      <c r="E25" s="26"/>
      <c r="F25" s="33">
        <v>295000</v>
      </c>
      <c r="G25" s="19">
        <v>115000</v>
      </c>
      <c r="H25" s="32">
        <v>0</v>
      </c>
    </row>
    <row r="26" spans="1:10" s="13" customFormat="1" ht="27.75">
      <c r="A26" s="14" t="s">
        <v>25</v>
      </c>
      <c r="B26" s="17" t="s">
        <v>32</v>
      </c>
      <c r="C26" s="18" t="s">
        <v>33</v>
      </c>
      <c r="D26" s="17" t="s">
        <v>85</v>
      </c>
      <c r="E26" s="26"/>
      <c r="F26" s="33">
        <v>50000</v>
      </c>
      <c r="G26" s="19">
        <v>50000</v>
      </c>
      <c r="H26" s="32">
        <v>0</v>
      </c>
    </row>
    <row r="27" spans="1:10" s="13" customFormat="1" ht="28.5" thickBot="1">
      <c r="A27" s="20" t="s">
        <v>26</v>
      </c>
      <c r="B27" s="21" t="s">
        <v>61</v>
      </c>
      <c r="C27" s="22" t="s">
        <v>62</v>
      </c>
      <c r="D27" s="21" t="s">
        <v>86</v>
      </c>
      <c r="E27" s="29"/>
      <c r="F27" s="34">
        <v>592800</v>
      </c>
      <c r="G27" s="19">
        <v>112800</v>
      </c>
      <c r="H27" s="32">
        <v>0</v>
      </c>
    </row>
    <row r="28" spans="1:10" s="4" customFormat="1" ht="28.5" thickBot="1">
      <c r="A28" s="3"/>
      <c r="B28" s="7"/>
      <c r="C28" s="9"/>
      <c r="D28" s="11"/>
      <c r="E28" s="23"/>
      <c r="F28" s="23"/>
      <c r="G28" s="36" t="s">
        <v>95</v>
      </c>
      <c r="H28" s="35">
        <f>SUM(H6:H27)</f>
        <v>235300</v>
      </c>
    </row>
    <row r="29" spans="1:10" s="5" customFormat="1">
      <c r="A29" s="6"/>
      <c r="B29" s="7"/>
      <c r="C29" s="9"/>
      <c r="D29" s="11"/>
      <c r="E29" s="23"/>
      <c r="F29" s="23"/>
      <c r="G29" s="23"/>
      <c r="H29" s="23"/>
      <c r="I29" s="4"/>
      <c r="J29" s="4"/>
    </row>
    <row r="30" spans="1:10" s="5" customFormat="1">
      <c r="A30" s="6"/>
      <c r="B30" s="8"/>
      <c r="C30" s="9"/>
      <c r="D30" s="11"/>
      <c r="E30" s="23"/>
      <c r="F30" s="23"/>
      <c r="G30" s="23"/>
      <c r="H30" s="23"/>
      <c r="I30" s="4"/>
      <c r="J30" s="4"/>
    </row>
    <row r="31" spans="1:10">
      <c r="C31" s="9"/>
      <c r="D31" s="11"/>
      <c r="E31" s="24"/>
      <c r="F31" s="24"/>
      <c r="G31" s="24"/>
      <c r="H31" s="24"/>
      <c r="I31" s="2"/>
      <c r="J31" s="2"/>
    </row>
    <row r="32" spans="1:10">
      <c r="C32" s="9"/>
      <c r="D32" s="11"/>
      <c r="E32" s="24"/>
      <c r="F32" s="24"/>
      <c r="G32" s="24"/>
      <c r="H32" s="24"/>
      <c r="I32" s="2"/>
      <c r="J32" s="2"/>
    </row>
  </sheetData>
  <mergeCells count="9">
    <mergeCell ref="A1:H1"/>
    <mergeCell ref="A2:A5"/>
    <mergeCell ref="B2:B5"/>
    <mergeCell ref="H2:H5"/>
    <mergeCell ref="D2:D5"/>
    <mergeCell ref="C2:C5"/>
    <mergeCell ref="E2:E5"/>
    <mergeCell ref="F2:F5"/>
    <mergeCell ref="G2:G5"/>
  </mergeCells>
  <pageMargins left="0.17" right="0.16" top="0.28999999999999998" bottom="0.27" header="0.17" footer="0.16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Volnočas.</vt:lpstr>
      <vt:lpstr>Volnočas.!Oblast_tisku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2014-03-28T09:58:55Z</cp:lastPrinted>
  <dcterms:created xsi:type="dcterms:W3CDTF">2012-05-04T06:13:17Z</dcterms:created>
  <dcterms:modified xsi:type="dcterms:W3CDTF">2014-03-28T11:09:33Z</dcterms:modified>
</cp:coreProperties>
</file>