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Sociální" sheetId="3" r:id="rId1"/>
  </sheets>
  <definedNames>
    <definedName name="_xlnm._FilterDatabase" localSheetId="0" hidden="1">Sociální!$F$1:$F$49</definedName>
  </definedNames>
  <calcPr calcId="125725"/>
</workbook>
</file>

<file path=xl/calcChain.xml><?xml version="1.0" encoding="utf-8"?>
<calcChain xmlns="http://schemas.openxmlformats.org/spreadsheetml/2006/main">
  <c r="I47" i="3"/>
</calcChain>
</file>

<file path=xl/sharedStrings.xml><?xml version="1.0" encoding="utf-8"?>
<sst xmlns="http://schemas.openxmlformats.org/spreadsheetml/2006/main" count="234" uniqueCount="185">
  <si>
    <t>Žadatel</t>
  </si>
  <si>
    <t>Název projektu</t>
  </si>
  <si>
    <t>Celkový rozpočet</t>
  </si>
  <si>
    <t>Požadavek od MČ</t>
  </si>
  <si>
    <t>Navrženo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</si>
  <si>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</si>
  <si>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</si>
  <si>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</si>
  <si>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</si>
  <si>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</si>
  <si>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</si>
  <si>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</si>
  <si>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</si>
  <si>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</si>
  <si>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</si>
  <si>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</si>
  <si>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</si>
  <si>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Armáda spásy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</si>
  <si>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</si>
  <si>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</si>
  <si>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</si>
  <si>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</si>
  <si>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</si>
  <si>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</si>
  <si>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</si>
  <si>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</si>
  <si>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</si>
  <si>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</si>
  <si>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</si>
  <si>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</si>
  <si>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</si>
  <si>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</si>
  <si>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</si>
  <si>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</si>
  <si>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</si>
  <si>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</si>
  <si>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</si>
  <si>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</si>
  <si>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</si>
  <si>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</si>
  <si>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</si>
  <si>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</si>
  <si>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39.</t>
  </si>
  <si>
    <t>40.</t>
  </si>
  <si>
    <t>41.</t>
  </si>
  <si>
    <t>Adresa žadatele</t>
  </si>
  <si>
    <t>2. Život bez bariér</t>
  </si>
  <si>
    <t>Název programu</t>
  </si>
  <si>
    <t>38.</t>
  </si>
  <si>
    <t>Raná péče EDA o.p.s</t>
  </si>
  <si>
    <t>1. Spokojené stáří</t>
  </si>
  <si>
    <t>Hewer o.s.</t>
  </si>
  <si>
    <t>Diakonie ČCE</t>
  </si>
  <si>
    <t>Důstojně prožívané stáří</t>
  </si>
  <si>
    <t>Hospic sv. Štěpána o.s.</t>
  </si>
  <si>
    <t>Profem o.p.s.</t>
  </si>
  <si>
    <t>4. Život bez předsudků</t>
  </si>
  <si>
    <t>5. Začít znovu</t>
  </si>
  <si>
    <t>Dětské krizové centrum</t>
  </si>
  <si>
    <t xml:space="preserve">Arcidiecézní charita Praha </t>
  </si>
  <si>
    <t>Londýnská 44, Praha 2</t>
  </si>
  <si>
    <t>Fokus Praha o.s.</t>
  </si>
  <si>
    <t>Sdružení pro rehabilitaci osob po cév. moz. příhodách</t>
  </si>
  <si>
    <t>Elišky Peškové 17, Praha 5</t>
  </si>
  <si>
    <t>Česká unie neslýšících</t>
  </si>
  <si>
    <t>Vlachova 1502, P5</t>
  </si>
  <si>
    <t>3. Rodina spolu</t>
  </si>
  <si>
    <t>Cesta domů Hospicové o.s.</t>
  </si>
  <si>
    <t>Boleslavská 2008/16, P3</t>
  </si>
  <si>
    <t>Čenokostelecká 2020/20, P10</t>
  </si>
  <si>
    <t>Tři o.p.s</t>
  </si>
  <si>
    <t xml:space="preserve">Sokolská 584, Čerčany </t>
  </si>
  <si>
    <t>Bruselská 298/4, P2</t>
  </si>
  <si>
    <t>Rybářské nám. 662/4, Litoměřice</t>
  </si>
  <si>
    <t>Život 90</t>
  </si>
  <si>
    <t>Karolíny Světlé 286/18, P1</t>
  </si>
  <si>
    <t>Občanské sdružení Martin</t>
  </si>
  <si>
    <t>Bendova 5/1121, P6</t>
  </si>
  <si>
    <t>Handicap centrum Srdce o.p.s</t>
  </si>
  <si>
    <t>Ostende 88, Poděbrady</t>
  </si>
  <si>
    <t>Modrý kĺíč o.p.s</t>
  </si>
  <si>
    <t>Smolkova 567/2, P4</t>
  </si>
  <si>
    <t>APPN o.p.s</t>
  </si>
  <si>
    <t>Staňkovská 378, P9</t>
  </si>
  <si>
    <t>Trojická 2/387, P2</t>
  </si>
  <si>
    <t>Barrandovská 45, P5</t>
  </si>
  <si>
    <t>Dlouhá třída 37, P1</t>
  </si>
  <si>
    <t xml:space="preserve">Sdružení klubu neslyšících dětí a mládeže </t>
  </si>
  <si>
    <t>Holečkova 104/4, P5</t>
  </si>
  <si>
    <t>Fosa o.p.s</t>
  </si>
  <si>
    <t>Filipova 2013/3, P4</t>
  </si>
  <si>
    <t>Hornomlýnská o.p.s</t>
  </si>
  <si>
    <t>Hornomlýnská 1255/6, P4</t>
  </si>
  <si>
    <t>Nemocniční 7, P9</t>
  </si>
  <si>
    <t>Tyfloservis o.p.s</t>
  </si>
  <si>
    <t>Krakovská 1695/21, P1</t>
  </si>
  <si>
    <t>Dolákova 536/24, P8</t>
  </si>
  <si>
    <t>Oblastní charita Červený Kostelec</t>
  </si>
  <si>
    <t>5. května 1170, Červený Kostelec</t>
  </si>
  <si>
    <t>Helppes o.p.s.</t>
  </si>
  <si>
    <t>Hvozdnice 147, Hvozdnice</t>
  </si>
  <si>
    <t>Diakonie ČCE středisko Stodůlky</t>
  </si>
  <si>
    <t>Petržílkova 2565/23, P5</t>
  </si>
  <si>
    <t>Senovážné nám. 24, P1</t>
  </si>
  <si>
    <t>Hestia o.s.</t>
  </si>
  <si>
    <t>Na Poříčí 12, P1</t>
  </si>
  <si>
    <t>Centrum sociálně zdravotních služeb</t>
  </si>
  <si>
    <t>Magdaléna o.p.s</t>
  </si>
  <si>
    <t>Včélník 1070, Mníšek p. Brdy</t>
  </si>
  <si>
    <t>35.</t>
  </si>
  <si>
    <t>Plzeňská 66, P5</t>
  </si>
  <si>
    <t>V Zápolí 1250/21, P4</t>
  </si>
  <si>
    <t>Progressive o.p.s</t>
  </si>
  <si>
    <t>Minská 774/6, P10</t>
  </si>
  <si>
    <t>Středisko křesťanské pomoci H. Počernice</t>
  </si>
  <si>
    <t>Křovinovo nám. 11/16, H. Počernice</t>
  </si>
  <si>
    <t xml:space="preserve"> </t>
  </si>
  <si>
    <t>Středisko křesťanské pomoci H. Počernice - azylový dům</t>
  </si>
  <si>
    <t>Posílení práv obětí a psychoterap. služby pro oběti dom. násilí a trest. činnosti</t>
  </si>
  <si>
    <t>Svaz diabetiků ČR</t>
  </si>
  <si>
    <t>Plhovská 2445, P9</t>
  </si>
  <si>
    <t>Pomoc diabetikům na území Prahy 5</t>
  </si>
  <si>
    <t xml:space="preserve">Služba osobní asistence pro děti se ZP </t>
  </si>
  <si>
    <t>Poradna Hospicového o.s. Cesta domů</t>
  </si>
  <si>
    <t>Paliativní a hospic. péče pro občany P5</t>
  </si>
  <si>
    <t>energie</t>
  </si>
  <si>
    <t>Sdružení pro rehabilitaci osob po cév. moz. 
příhodách</t>
  </si>
  <si>
    <t>Osobní asistence pro seniory z MČ P5</t>
  </si>
  <si>
    <t>Hospic Dobrého Pastýře v Čerčanech</t>
  </si>
  <si>
    <t>Tísňová péče Areíon</t>
  </si>
  <si>
    <t xml:space="preserve">Osobní asistence pro seniory </t>
  </si>
  <si>
    <t>Týdenní stacionář Handicap centra Srdce, o. p. s</t>
  </si>
  <si>
    <t>Modrý kĺíč o.p.s - denní stacionář, týdenní stacionář, odlehčovací služba</t>
  </si>
  <si>
    <t>Sociální rehabilitace</t>
  </si>
  <si>
    <t>Raná péče pro rodiny dětí se zrak. a kombinovaným postižením z P5</t>
  </si>
  <si>
    <t>Domov Dana - spolenost pro podporu osob 
s mentál. postižením v ČR o.s.</t>
  </si>
  <si>
    <t>Bydlení pro ženy s mentálním postižením</t>
  </si>
  <si>
    <t>Zajištění aktivit soc. zaměření pro neslyšící seniory</t>
  </si>
  <si>
    <t>Sociálně aktivizační služby pro neslyšící děti a mládež</t>
  </si>
  <si>
    <t>Tlumočnické služby pro neslyšící děti a mládež s online tlumočením</t>
  </si>
  <si>
    <t>Trénink paměti</t>
  </si>
  <si>
    <t>Vysílání dobrovolníků do Domova Dana</t>
  </si>
  <si>
    <t>Okamžik - sdružení pro podporu nejen nevidomých</t>
  </si>
  <si>
    <t>Dobrovolnické centum pomoci zrakově postiženým</t>
  </si>
  <si>
    <t>Zdravotní cvičení</t>
  </si>
  <si>
    <t>Poslepu životem - soc. rehabilitace osob s těžkým zrakovým postižením</t>
  </si>
  <si>
    <t>Komunitní tým Sever - Západ (soc. rehabilitace osob s dlouhodob. duš. onemocněním na P5)</t>
  </si>
  <si>
    <t>Domov sv. Josefa - komplex. péče o nemocné s roztroušenou sklerózou</t>
  </si>
  <si>
    <t>Podaná pac</t>
  </si>
  <si>
    <t>Raná péče, Odlehčovací služba, Týdenní stacionář, Sociálně terap. dílna pro klienty s kombin. postižením</t>
  </si>
  <si>
    <t>Komunitní centrum Armáda spásy, P5</t>
  </si>
  <si>
    <t>Být lepším rodičem - terenní práce v ohrožených rodinách</t>
  </si>
  <si>
    <t>Ve dvou se to lépe táhne</t>
  </si>
  <si>
    <t>Lata  - Programy pro ohroženou mládež, o.s.</t>
  </si>
  <si>
    <t>Program Pět P Praha</t>
  </si>
  <si>
    <t>Azyl Ezer - šance pro lepší život maminek s dětmi</t>
  </si>
  <si>
    <t>AT linka a AZ poradna</t>
  </si>
  <si>
    <t>Doléčovací centrum Magdaléna</t>
  </si>
  <si>
    <t>Azylový dům Gloria</t>
  </si>
  <si>
    <t>Linka důvěry a internetová poradna DKC</t>
  </si>
  <si>
    <t>Stage 5 - kontaktní a poradenské centrum závislostí v hl. m. Praze</t>
  </si>
  <si>
    <t>No Biohazard - terenní program pro uživatele nealkoholových drog v hl. m. Praze</t>
  </si>
  <si>
    <t>Člověk v tísni o.p.s.</t>
  </si>
  <si>
    <t>Šafaříkova 24, P2</t>
  </si>
  <si>
    <t>Za poznáním</t>
  </si>
  <si>
    <t>Máma a děti</t>
  </si>
  <si>
    <t>spoje</t>
  </si>
  <si>
    <t>cvičební pomůcky</t>
  </si>
  <si>
    <t>elektřina, teplo</t>
  </si>
  <si>
    <t>materiálové náklady</t>
  </si>
  <si>
    <t>hračky a pomůcky</t>
  </si>
  <si>
    <t>materiál, cestovné</t>
  </si>
  <si>
    <t>nájem, vstupy</t>
  </si>
  <si>
    <t>kancelářský materiál, drobný materiál na činnost klubovny, 
malířské barvy, společneské hry, fixy, papíry, malířské pomůcky</t>
  </si>
  <si>
    <t>drobný spotřebí materiál související
 se službou eb camera, kompobnety, apod</t>
  </si>
  <si>
    <t>pomůcky k tréninku</t>
  </si>
  <si>
    <t>výlety, spoje, výtvarné potřeby, potřeby pro vaření, knihy, 
edukativní a hudební pomůcky</t>
  </si>
  <si>
    <t>spotřební materiál, 
motivační odměny</t>
  </si>
  <si>
    <t>energie, spoje, hygienické potřeby,
pracovní potřeby</t>
  </si>
  <si>
    <t>kancelářské potřeby, drobné spotřební nákupy,
 telefony, počtovné, spoje</t>
  </si>
  <si>
    <t>hry a vybavení klubovny</t>
  </si>
  <si>
    <t>č.</t>
  </si>
  <si>
    <t>celkem</t>
  </si>
  <si>
    <t>Granty v oblasti sociální "Podaná ruka" pro rok 2014</t>
  </si>
  <si>
    <t>Účelově určeno 
od MČ Praha 5</t>
  </si>
</sst>
</file>

<file path=xl/styles.xml><?xml version="1.0" encoding="utf-8"?>
<styleSheet xmlns="http://schemas.openxmlformats.org/spreadsheetml/2006/main">
  <numFmts count="1">
    <numFmt numFmtId="164" formatCode="_-* #,##0\ [$Kč-405]_-;\-* #,##0\ [$Kč-405]_-;_-* &quot;-&quot;??\ [$Kč-405]_-;_-@_-"/>
  </numFmts>
  <fonts count="8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36"/>
      <color rgb="FFC00000"/>
      <name val="Times New Roman"/>
      <family val="1"/>
      <charset val="238"/>
    </font>
    <font>
      <sz val="2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gray0625"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8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164" fontId="5" fillId="0" borderId="8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3" fillId="0" borderId="0" xfId="0" applyFont="1" applyFill="1"/>
    <xf numFmtId="0" fontId="4" fillId="0" borderId="3" xfId="0" applyNumberFormat="1" applyFont="1" applyFill="1" applyBorder="1" applyAlignment="1">
      <alignment wrapText="1"/>
    </xf>
    <xf numFmtId="164" fontId="4" fillId="0" borderId="11" xfId="0" applyNumberFormat="1" applyFont="1" applyFill="1" applyBorder="1"/>
    <xf numFmtId="0" fontId="4" fillId="0" borderId="7" xfId="0" applyFont="1" applyBorder="1" applyAlignment="1">
      <alignment horizontal="right"/>
    </xf>
    <xf numFmtId="0" fontId="7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zoomScale="40" zoomScaleNormal="40" zoomScaleSheetLayoutView="25" workbookViewId="0">
      <pane xSplit="5" ySplit="5" topLeftCell="F6" activePane="bottomRight" state="frozen"/>
      <selection pane="topRight" activeCell="J1" sqref="J1"/>
      <selection pane="bottomLeft" activeCell="A6" sqref="A6"/>
      <selection pane="bottomRight" activeCell="B2" sqref="B2:B5"/>
    </sheetView>
  </sheetViews>
  <sheetFormatPr defaultRowHeight="23.25"/>
  <cols>
    <col min="1" max="1" width="6" style="2" customWidth="1"/>
    <col min="2" max="2" width="96.5703125" style="1" customWidth="1"/>
    <col min="3" max="3" width="69.140625" style="1" bestFit="1" customWidth="1"/>
    <col min="4" max="4" width="38.28515625" style="1" customWidth="1"/>
    <col min="5" max="5" width="128.28515625" style="1" customWidth="1"/>
    <col min="6" max="6" width="54.85546875" style="1" customWidth="1"/>
    <col min="7" max="7" width="39.85546875" style="1" bestFit="1" customWidth="1"/>
    <col min="8" max="8" width="41.42578125" style="1" bestFit="1" customWidth="1"/>
    <col min="9" max="9" width="26.28515625" style="1" customWidth="1"/>
    <col min="10" max="16384" width="9.140625" style="1"/>
  </cols>
  <sheetData>
    <row r="1" spans="1:9" s="27" customFormat="1" ht="42" customHeight="1" thickBot="1">
      <c r="A1" s="35" t="s">
        <v>183</v>
      </c>
      <c r="B1" s="36"/>
      <c r="C1" s="36"/>
      <c r="D1" s="36"/>
      <c r="E1" s="36"/>
      <c r="F1" s="36"/>
      <c r="G1" s="36"/>
      <c r="H1" s="36"/>
      <c r="I1" s="36"/>
    </row>
    <row r="2" spans="1:9" ht="18.75" customHeight="1">
      <c r="A2" s="37" t="s">
        <v>181</v>
      </c>
      <c r="B2" s="31" t="s">
        <v>0</v>
      </c>
      <c r="C2" s="31" t="s">
        <v>45</v>
      </c>
      <c r="D2" s="31" t="s">
        <v>47</v>
      </c>
      <c r="E2" s="31" t="s">
        <v>1</v>
      </c>
      <c r="F2" s="31" t="s">
        <v>184</v>
      </c>
      <c r="G2" s="31" t="s">
        <v>2</v>
      </c>
      <c r="H2" s="31" t="s">
        <v>3</v>
      </c>
      <c r="I2" s="33" t="s">
        <v>4</v>
      </c>
    </row>
    <row r="3" spans="1:9" ht="18.75" customHeight="1">
      <c r="A3" s="38"/>
      <c r="B3" s="32"/>
      <c r="C3" s="32"/>
      <c r="D3" s="32"/>
      <c r="E3" s="32"/>
      <c r="F3" s="32"/>
      <c r="G3" s="32"/>
      <c r="H3" s="32"/>
      <c r="I3" s="34"/>
    </row>
    <row r="4" spans="1:9" ht="18.75" customHeight="1">
      <c r="A4" s="38"/>
      <c r="B4" s="32"/>
      <c r="C4" s="32"/>
      <c r="D4" s="32"/>
      <c r="E4" s="32"/>
      <c r="F4" s="32"/>
      <c r="G4" s="32"/>
      <c r="H4" s="32"/>
      <c r="I4" s="34"/>
    </row>
    <row r="5" spans="1:9" ht="72.75" customHeight="1">
      <c r="A5" s="38"/>
      <c r="B5" s="32"/>
      <c r="C5" s="32"/>
      <c r="D5" s="32"/>
      <c r="E5" s="32"/>
      <c r="F5" s="32"/>
      <c r="G5" s="32"/>
      <c r="H5" s="32"/>
      <c r="I5" s="34"/>
    </row>
    <row r="6" spans="1:9" s="3" customFormat="1" ht="27.75">
      <c r="A6" s="4" t="s">
        <v>5</v>
      </c>
      <c r="B6" s="5" t="s">
        <v>67</v>
      </c>
      <c r="C6" s="6" t="s">
        <v>68</v>
      </c>
      <c r="D6" s="13" t="s">
        <v>50</v>
      </c>
      <c r="E6" s="5" t="s">
        <v>123</v>
      </c>
      <c r="F6" s="18"/>
      <c r="G6" s="20">
        <v>2873428</v>
      </c>
      <c r="H6" s="20">
        <v>110000</v>
      </c>
      <c r="I6" s="28">
        <v>0</v>
      </c>
    </row>
    <row r="7" spans="1:9" s="3" customFormat="1" ht="83.25">
      <c r="A7" s="4" t="s">
        <v>6</v>
      </c>
      <c r="B7" s="7" t="s">
        <v>51</v>
      </c>
      <c r="C7" s="6" t="s">
        <v>69</v>
      </c>
      <c r="D7" s="13" t="s">
        <v>50</v>
      </c>
      <c r="E7" s="5" t="s">
        <v>127</v>
      </c>
      <c r="F7" s="17" t="s">
        <v>178</v>
      </c>
      <c r="G7" s="21">
        <v>1241600</v>
      </c>
      <c r="H7" s="20">
        <v>120000</v>
      </c>
      <c r="I7" s="22">
        <v>20000</v>
      </c>
    </row>
    <row r="8" spans="1:9" s="3" customFormat="1" ht="27.75">
      <c r="A8" s="4" t="s">
        <v>7</v>
      </c>
      <c r="B8" s="5" t="s">
        <v>70</v>
      </c>
      <c r="C8" s="6" t="s">
        <v>71</v>
      </c>
      <c r="D8" s="13" t="s">
        <v>50</v>
      </c>
      <c r="E8" s="5" t="s">
        <v>128</v>
      </c>
      <c r="F8" s="18"/>
      <c r="G8" s="21">
        <v>24600000</v>
      </c>
      <c r="H8" s="20">
        <v>50000</v>
      </c>
      <c r="I8" s="28">
        <v>0</v>
      </c>
    </row>
    <row r="9" spans="1:9" s="3" customFormat="1" ht="27.75">
      <c r="A9" s="4" t="s">
        <v>8</v>
      </c>
      <c r="B9" s="7" t="s">
        <v>52</v>
      </c>
      <c r="C9" s="6" t="s">
        <v>72</v>
      </c>
      <c r="D9" s="13" t="s">
        <v>50</v>
      </c>
      <c r="E9" s="5" t="s">
        <v>53</v>
      </c>
      <c r="F9" s="19" t="s">
        <v>125</v>
      </c>
      <c r="G9" s="21">
        <v>3856348</v>
      </c>
      <c r="H9" s="20">
        <v>220000</v>
      </c>
      <c r="I9" s="22">
        <v>95000</v>
      </c>
    </row>
    <row r="10" spans="1:9" s="3" customFormat="1" ht="27.75">
      <c r="A10" s="4" t="s">
        <v>9</v>
      </c>
      <c r="B10" s="7" t="s">
        <v>54</v>
      </c>
      <c r="C10" s="6" t="s">
        <v>73</v>
      </c>
      <c r="D10" s="13" t="s">
        <v>50</v>
      </c>
      <c r="E10" s="7" t="s">
        <v>124</v>
      </c>
      <c r="F10" s="18"/>
      <c r="G10" s="21">
        <v>23745300</v>
      </c>
      <c r="H10" s="20">
        <v>50000</v>
      </c>
      <c r="I10" s="28">
        <v>0</v>
      </c>
    </row>
    <row r="11" spans="1:9" s="3" customFormat="1" ht="27.75">
      <c r="A11" s="4" t="s">
        <v>10</v>
      </c>
      <c r="B11" s="5" t="s">
        <v>74</v>
      </c>
      <c r="C11" s="6" t="s">
        <v>75</v>
      </c>
      <c r="D11" s="13" t="s">
        <v>50</v>
      </c>
      <c r="E11" s="5" t="s">
        <v>129</v>
      </c>
      <c r="F11" s="18"/>
      <c r="G11" s="21">
        <v>9648800</v>
      </c>
      <c r="H11" s="20">
        <v>130000</v>
      </c>
      <c r="I11" s="28">
        <v>0</v>
      </c>
    </row>
    <row r="12" spans="1:9" s="3" customFormat="1" ht="27.75">
      <c r="A12" s="4" t="s">
        <v>11</v>
      </c>
      <c r="B12" s="7" t="s">
        <v>76</v>
      </c>
      <c r="C12" s="6" t="s">
        <v>77</v>
      </c>
      <c r="D12" s="13" t="s">
        <v>50</v>
      </c>
      <c r="E12" s="5" t="s">
        <v>130</v>
      </c>
      <c r="F12" s="18"/>
      <c r="G12" s="21">
        <v>2499000</v>
      </c>
      <c r="H12" s="20">
        <v>54000</v>
      </c>
      <c r="I12" s="28">
        <v>0</v>
      </c>
    </row>
    <row r="13" spans="1:9" s="3" customFormat="1" ht="27.75">
      <c r="A13" s="4" t="s">
        <v>12</v>
      </c>
      <c r="B13" s="5" t="s">
        <v>78</v>
      </c>
      <c r="C13" s="6" t="s">
        <v>79</v>
      </c>
      <c r="D13" s="13" t="s">
        <v>46</v>
      </c>
      <c r="E13" s="5" t="s">
        <v>131</v>
      </c>
      <c r="F13" s="18"/>
      <c r="G13" s="21">
        <v>5632000</v>
      </c>
      <c r="H13" s="20">
        <v>50000</v>
      </c>
      <c r="I13" s="28">
        <v>0</v>
      </c>
    </row>
    <row r="14" spans="1:9" s="3" customFormat="1" ht="54.75">
      <c r="A14" s="4" t="s">
        <v>13</v>
      </c>
      <c r="B14" s="5" t="s">
        <v>80</v>
      </c>
      <c r="C14" s="6" t="s">
        <v>81</v>
      </c>
      <c r="D14" s="13" t="s">
        <v>46</v>
      </c>
      <c r="E14" s="5" t="s">
        <v>132</v>
      </c>
      <c r="F14" s="18"/>
      <c r="G14" s="21">
        <v>25499754</v>
      </c>
      <c r="H14" s="20">
        <v>40000</v>
      </c>
      <c r="I14" s="28">
        <v>0</v>
      </c>
    </row>
    <row r="15" spans="1:9" s="3" customFormat="1" ht="27.75">
      <c r="A15" s="4" t="s">
        <v>14</v>
      </c>
      <c r="B15" s="7" t="s">
        <v>82</v>
      </c>
      <c r="C15" s="6" t="s">
        <v>83</v>
      </c>
      <c r="D15" s="13" t="s">
        <v>46</v>
      </c>
      <c r="E15" s="5" t="s">
        <v>133</v>
      </c>
      <c r="F15" s="18"/>
      <c r="G15" s="21">
        <v>9615390</v>
      </c>
      <c r="H15" s="20">
        <v>150000</v>
      </c>
      <c r="I15" s="28">
        <v>0</v>
      </c>
    </row>
    <row r="16" spans="1:9" s="3" customFormat="1" ht="52.5" customHeight="1">
      <c r="A16" s="4" t="s">
        <v>15</v>
      </c>
      <c r="B16" s="5" t="s">
        <v>49</v>
      </c>
      <c r="C16" s="6" t="s">
        <v>84</v>
      </c>
      <c r="D16" s="13" t="s">
        <v>46</v>
      </c>
      <c r="E16" s="5" t="s">
        <v>134</v>
      </c>
      <c r="F16" s="18"/>
      <c r="G16" s="21">
        <v>236065</v>
      </c>
      <c r="H16" s="20">
        <v>24000</v>
      </c>
      <c r="I16" s="28">
        <v>0</v>
      </c>
    </row>
    <row r="17" spans="1:9" s="3" customFormat="1" ht="54.75">
      <c r="A17" s="4" t="s">
        <v>16</v>
      </c>
      <c r="B17" s="5" t="s">
        <v>135</v>
      </c>
      <c r="C17" s="6" t="s">
        <v>85</v>
      </c>
      <c r="D17" s="13" t="s">
        <v>46</v>
      </c>
      <c r="E17" s="5" t="s">
        <v>136</v>
      </c>
      <c r="F17" s="19" t="s">
        <v>166</v>
      </c>
      <c r="G17" s="21">
        <v>3135700</v>
      </c>
      <c r="H17" s="20">
        <v>60000</v>
      </c>
      <c r="I17" s="22">
        <v>5000</v>
      </c>
    </row>
    <row r="18" spans="1:9" s="3" customFormat="1" ht="27.75">
      <c r="A18" s="4" t="s">
        <v>18</v>
      </c>
      <c r="B18" s="7" t="s">
        <v>64</v>
      </c>
      <c r="C18" s="6" t="s">
        <v>86</v>
      </c>
      <c r="D18" s="13" t="s">
        <v>46</v>
      </c>
      <c r="E18" s="5" t="s">
        <v>137</v>
      </c>
      <c r="F18" s="18"/>
      <c r="G18" s="21">
        <v>4072150</v>
      </c>
      <c r="H18" s="20">
        <v>50000</v>
      </c>
      <c r="I18" s="28">
        <v>0</v>
      </c>
    </row>
    <row r="19" spans="1:9" s="3" customFormat="1" ht="138.75">
      <c r="A19" s="4" t="s">
        <v>19</v>
      </c>
      <c r="B19" s="7" t="s">
        <v>87</v>
      </c>
      <c r="C19" s="6" t="s">
        <v>88</v>
      </c>
      <c r="D19" s="13" t="s">
        <v>46</v>
      </c>
      <c r="E19" s="5" t="s">
        <v>138</v>
      </c>
      <c r="F19" s="17" t="s">
        <v>173</v>
      </c>
      <c r="G19" s="21">
        <v>250000</v>
      </c>
      <c r="H19" s="20">
        <v>40000</v>
      </c>
      <c r="I19" s="22">
        <v>9000</v>
      </c>
    </row>
    <row r="20" spans="1:9" s="3" customFormat="1" ht="111">
      <c r="A20" s="4" t="s">
        <v>20</v>
      </c>
      <c r="B20" s="7" t="s">
        <v>87</v>
      </c>
      <c r="C20" s="6" t="s">
        <v>88</v>
      </c>
      <c r="D20" s="13" t="s">
        <v>46</v>
      </c>
      <c r="E20" s="5" t="s">
        <v>139</v>
      </c>
      <c r="F20" s="17" t="s">
        <v>174</v>
      </c>
      <c r="G20" s="21">
        <v>84300</v>
      </c>
      <c r="H20" s="20">
        <v>20000</v>
      </c>
      <c r="I20" s="22">
        <v>20000</v>
      </c>
    </row>
    <row r="21" spans="1:9" s="3" customFormat="1" ht="27.75">
      <c r="A21" s="4" t="s">
        <v>21</v>
      </c>
      <c r="B21" s="7" t="s">
        <v>62</v>
      </c>
      <c r="C21" s="8" t="s">
        <v>63</v>
      </c>
      <c r="D21" s="13" t="s">
        <v>46</v>
      </c>
      <c r="E21" s="7" t="s">
        <v>140</v>
      </c>
      <c r="F21" s="19" t="s">
        <v>175</v>
      </c>
      <c r="G21" s="21">
        <v>74000</v>
      </c>
      <c r="H21" s="20">
        <v>42000</v>
      </c>
      <c r="I21" s="22">
        <v>36000</v>
      </c>
    </row>
    <row r="22" spans="1:9" s="3" customFormat="1" ht="27.75">
      <c r="A22" s="4" t="s">
        <v>22</v>
      </c>
      <c r="B22" s="7" t="s">
        <v>89</v>
      </c>
      <c r="C22" s="6" t="s">
        <v>90</v>
      </c>
      <c r="D22" s="13" t="s">
        <v>46</v>
      </c>
      <c r="E22" s="14" t="s">
        <v>141</v>
      </c>
      <c r="F22" s="19" t="s">
        <v>166</v>
      </c>
      <c r="G22" s="21">
        <v>121650</v>
      </c>
      <c r="H22" s="20">
        <v>28600</v>
      </c>
      <c r="I22" s="22">
        <v>8600</v>
      </c>
    </row>
    <row r="23" spans="1:9" s="3" customFormat="1" ht="27.75">
      <c r="A23" s="4" t="s">
        <v>23</v>
      </c>
      <c r="B23" s="5" t="s">
        <v>91</v>
      </c>
      <c r="C23" s="6" t="s">
        <v>92</v>
      </c>
      <c r="D23" s="13" t="s">
        <v>46</v>
      </c>
      <c r="E23" s="7" t="s">
        <v>122</v>
      </c>
      <c r="F23" s="18"/>
      <c r="G23" s="21">
        <v>644202</v>
      </c>
      <c r="H23" s="20">
        <v>136676</v>
      </c>
      <c r="I23" s="28">
        <v>0</v>
      </c>
    </row>
    <row r="24" spans="1:9" s="3" customFormat="1" ht="54" customHeight="1">
      <c r="A24" s="4" t="s">
        <v>24</v>
      </c>
      <c r="B24" s="5" t="s">
        <v>142</v>
      </c>
      <c r="C24" s="6" t="s">
        <v>93</v>
      </c>
      <c r="D24" s="13" t="s">
        <v>46</v>
      </c>
      <c r="E24" s="5" t="s">
        <v>143</v>
      </c>
      <c r="F24" s="18"/>
      <c r="G24" s="21">
        <v>1730000</v>
      </c>
      <c r="H24" s="20">
        <v>70000</v>
      </c>
      <c r="I24" s="28">
        <v>0</v>
      </c>
    </row>
    <row r="25" spans="1:9" s="3" customFormat="1" ht="54.75">
      <c r="A25" s="4" t="s">
        <v>25</v>
      </c>
      <c r="B25" s="5" t="s">
        <v>126</v>
      </c>
      <c r="C25" s="8" t="s">
        <v>63</v>
      </c>
      <c r="D25" s="13" t="s">
        <v>46</v>
      </c>
      <c r="E25" s="5" t="s">
        <v>144</v>
      </c>
      <c r="F25" s="19" t="s">
        <v>167</v>
      </c>
      <c r="G25" s="21">
        <v>84000</v>
      </c>
      <c r="H25" s="20">
        <v>49000</v>
      </c>
      <c r="I25" s="22">
        <v>36000</v>
      </c>
    </row>
    <row r="26" spans="1:9" s="3" customFormat="1" ht="27.75">
      <c r="A26" s="4" t="s">
        <v>26</v>
      </c>
      <c r="B26" s="7" t="s">
        <v>119</v>
      </c>
      <c r="C26" s="8" t="s">
        <v>120</v>
      </c>
      <c r="D26" s="13"/>
      <c r="E26" s="5" t="s">
        <v>121</v>
      </c>
      <c r="F26" s="18"/>
      <c r="G26" s="21">
        <v>282000</v>
      </c>
      <c r="H26" s="20">
        <v>80000</v>
      </c>
      <c r="I26" s="28">
        <v>0</v>
      </c>
    </row>
    <row r="27" spans="1:9" s="3" customFormat="1" ht="83.25">
      <c r="A27" s="4" t="s">
        <v>27</v>
      </c>
      <c r="B27" s="5" t="s">
        <v>94</v>
      </c>
      <c r="C27" s="6" t="s">
        <v>95</v>
      </c>
      <c r="D27" s="13" t="s">
        <v>46</v>
      </c>
      <c r="E27" s="5" t="s">
        <v>145</v>
      </c>
      <c r="F27" s="17" t="s">
        <v>179</v>
      </c>
      <c r="G27" s="21">
        <v>1553000</v>
      </c>
      <c r="H27" s="20">
        <v>50000</v>
      </c>
      <c r="I27" s="22">
        <v>22000</v>
      </c>
    </row>
    <row r="28" spans="1:9" s="3" customFormat="1" ht="54.75">
      <c r="A28" s="4" t="s">
        <v>28</v>
      </c>
      <c r="B28" s="5" t="s">
        <v>61</v>
      </c>
      <c r="C28" s="6" t="s">
        <v>96</v>
      </c>
      <c r="D28" s="13" t="s">
        <v>46</v>
      </c>
      <c r="E28" s="5" t="s">
        <v>146</v>
      </c>
      <c r="F28" s="19" t="s">
        <v>168</v>
      </c>
      <c r="G28" s="21">
        <v>5315311</v>
      </c>
      <c r="H28" s="20">
        <v>50000</v>
      </c>
      <c r="I28" s="22">
        <v>20000</v>
      </c>
    </row>
    <row r="29" spans="1:9" s="3" customFormat="1" ht="52.5" customHeight="1">
      <c r="A29" s="4" t="s">
        <v>29</v>
      </c>
      <c r="B29" s="5" t="s">
        <v>97</v>
      </c>
      <c r="C29" s="6" t="s">
        <v>98</v>
      </c>
      <c r="D29" s="13" t="s">
        <v>46</v>
      </c>
      <c r="E29" s="5" t="s">
        <v>147</v>
      </c>
      <c r="F29" s="18"/>
      <c r="G29" s="21">
        <v>33304000</v>
      </c>
      <c r="H29" s="20">
        <v>40000</v>
      </c>
      <c r="I29" s="28">
        <v>0</v>
      </c>
    </row>
    <row r="30" spans="1:9" s="3" customFormat="1" ht="50.25" customHeight="1">
      <c r="A30" s="4" t="s">
        <v>30</v>
      </c>
      <c r="B30" s="5" t="s">
        <v>99</v>
      </c>
      <c r="C30" s="6" t="s">
        <v>100</v>
      </c>
      <c r="D30" s="13" t="s">
        <v>46</v>
      </c>
      <c r="E30" s="5" t="s">
        <v>148</v>
      </c>
      <c r="F30" s="19" t="s">
        <v>169</v>
      </c>
      <c r="G30" s="21">
        <v>298000</v>
      </c>
      <c r="H30" s="20">
        <v>138000</v>
      </c>
      <c r="I30" s="22">
        <v>50000</v>
      </c>
    </row>
    <row r="31" spans="1:9" s="3" customFormat="1" ht="54.75">
      <c r="A31" s="4" t="s">
        <v>31</v>
      </c>
      <c r="B31" s="5" t="s">
        <v>101</v>
      </c>
      <c r="C31" s="6" t="s">
        <v>65</v>
      </c>
      <c r="D31" s="13" t="s">
        <v>46</v>
      </c>
      <c r="E31" s="15" t="s">
        <v>149</v>
      </c>
      <c r="F31" s="18" t="s">
        <v>170</v>
      </c>
      <c r="G31" s="21">
        <v>9573000</v>
      </c>
      <c r="H31" s="20">
        <v>46000</v>
      </c>
      <c r="I31" s="22">
        <v>5000</v>
      </c>
    </row>
    <row r="32" spans="1:9" s="3" customFormat="1" ht="27.75">
      <c r="A32" s="4" t="s">
        <v>32</v>
      </c>
      <c r="B32" s="7" t="s">
        <v>17</v>
      </c>
      <c r="C32" s="6" t="s">
        <v>102</v>
      </c>
      <c r="D32" s="16" t="s">
        <v>66</v>
      </c>
      <c r="E32" s="5" t="s">
        <v>150</v>
      </c>
      <c r="F32" s="18"/>
      <c r="G32" s="21">
        <v>615400</v>
      </c>
      <c r="H32" s="20">
        <v>111550</v>
      </c>
      <c r="I32" s="28">
        <v>0</v>
      </c>
    </row>
    <row r="33" spans="1:9" s="3" customFormat="1" ht="27.75">
      <c r="A33" s="4" t="s">
        <v>33</v>
      </c>
      <c r="B33" s="7" t="s">
        <v>52</v>
      </c>
      <c r="C33" s="8" t="s">
        <v>72</v>
      </c>
      <c r="D33" s="16" t="s">
        <v>66</v>
      </c>
      <c r="E33" s="5" t="s">
        <v>151</v>
      </c>
      <c r="F33" s="19" t="s">
        <v>171</v>
      </c>
      <c r="G33" s="21">
        <v>1773399</v>
      </c>
      <c r="H33" s="20">
        <v>130000</v>
      </c>
      <c r="I33" s="22">
        <v>6000</v>
      </c>
    </row>
    <row r="34" spans="1:9" s="3" customFormat="1" ht="27.75">
      <c r="A34" s="4" t="s">
        <v>34</v>
      </c>
      <c r="B34" s="5" t="s">
        <v>153</v>
      </c>
      <c r="C34" s="6" t="s">
        <v>103</v>
      </c>
      <c r="D34" s="16" t="s">
        <v>66</v>
      </c>
      <c r="E34" s="5" t="s">
        <v>152</v>
      </c>
      <c r="F34" s="18"/>
      <c r="G34" s="21">
        <v>1771717</v>
      </c>
      <c r="H34" s="20">
        <v>20500</v>
      </c>
      <c r="I34" s="28">
        <v>0</v>
      </c>
    </row>
    <row r="35" spans="1:9" s="3" customFormat="1" ht="27.75">
      <c r="A35" s="4" t="s">
        <v>35</v>
      </c>
      <c r="B35" s="5" t="s">
        <v>104</v>
      </c>
      <c r="C35" s="6" t="s">
        <v>105</v>
      </c>
      <c r="D35" s="16" t="s">
        <v>66</v>
      </c>
      <c r="E35" s="5" t="s">
        <v>154</v>
      </c>
      <c r="F35" s="19" t="s">
        <v>180</v>
      </c>
      <c r="G35" s="21">
        <v>1925840</v>
      </c>
      <c r="H35" s="20">
        <v>95000</v>
      </c>
      <c r="I35" s="22">
        <v>6000</v>
      </c>
    </row>
    <row r="36" spans="1:9" s="3" customFormat="1" ht="83.25">
      <c r="A36" s="4" t="s">
        <v>36</v>
      </c>
      <c r="B36" s="7" t="s">
        <v>52</v>
      </c>
      <c r="C36" s="8" t="s">
        <v>72</v>
      </c>
      <c r="D36" s="16" t="s">
        <v>56</v>
      </c>
      <c r="E36" s="5" t="s">
        <v>155</v>
      </c>
      <c r="F36" s="17" t="s">
        <v>176</v>
      </c>
      <c r="G36" s="21">
        <v>2229827</v>
      </c>
      <c r="H36" s="20">
        <v>84000</v>
      </c>
      <c r="I36" s="22">
        <v>24000</v>
      </c>
    </row>
    <row r="37" spans="1:9" s="3" customFormat="1" ht="27.75">
      <c r="A37" s="4" t="s">
        <v>37</v>
      </c>
      <c r="B37" s="5" t="s">
        <v>106</v>
      </c>
      <c r="C37" s="6" t="s">
        <v>77</v>
      </c>
      <c r="D37" s="16" t="s">
        <v>57</v>
      </c>
      <c r="E37" s="5" t="s">
        <v>156</v>
      </c>
      <c r="F37" s="18"/>
      <c r="G37" s="21">
        <v>890000</v>
      </c>
      <c r="H37" s="20">
        <v>55000</v>
      </c>
      <c r="I37" s="28">
        <v>0</v>
      </c>
    </row>
    <row r="38" spans="1:9" s="3" customFormat="1" ht="27.75">
      <c r="A38" s="4" t="s">
        <v>38</v>
      </c>
      <c r="B38" s="5" t="s">
        <v>107</v>
      </c>
      <c r="C38" s="6" t="s">
        <v>108</v>
      </c>
      <c r="D38" s="16" t="s">
        <v>57</v>
      </c>
      <c r="E38" s="5" t="s">
        <v>157</v>
      </c>
      <c r="F38" s="18"/>
      <c r="G38" s="21">
        <v>1038000</v>
      </c>
      <c r="H38" s="20">
        <v>50000</v>
      </c>
      <c r="I38" s="28">
        <v>0</v>
      </c>
    </row>
    <row r="39" spans="1:9" s="3" customFormat="1" ht="54.75">
      <c r="A39" s="4" t="s">
        <v>39</v>
      </c>
      <c r="B39" s="5" t="s">
        <v>55</v>
      </c>
      <c r="C39" s="6" t="s">
        <v>110</v>
      </c>
      <c r="D39" s="16" t="s">
        <v>57</v>
      </c>
      <c r="E39" s="5" t="s">
        <v>118</v>
      </c>
      <c r="F39" s="18"/>
      <c r="G39" s="21">
        <v>136800</v>
      </c>
      <c r="H39" s="20">
        <v>71500</v>
      </c>
      <c r="I39" s="28">
        <v>0</v>
      </c>
    </row>
    <row r="40" spans="1:9" s="3" customFormat="1" ht="27.75">
      <c r="A40" s="4" t="s">
        <v>109</v>
      </c>
      <c r="B40" s="7" t="s">
        <v>59</v>
      </c>
      <c r="C40" s="8" t="s">
        <v>60</v>
      </c>
      <c r="D40" s="16" t="s">
        <v>57</v>
      </c>
      <c r="E40" s="5" t="s">
        <v>158</v>
      </c>
      <c r="F40" s="18"/>
      <c r="G40" s="21">
        <v>4655000</v>
      </c>
      <c r="H40" s="20">
        <v>102000</v>
      </c>
      <c r="I40" s="28">
        <v>0</v>
      </c>
    </row>
    <row r="41" spans="1:9" s="3" customFormat="1" ht="27.75">
      <c r="A41" s="4" t="s">
        <v>40</v>
      </c>
      <c r="B41" s="5" t="s">
        <v>58</v>
      </c>
      <c r="C41" s="6" t="s">
        <v>111</v>
      </c>
      <c r="D41" s="16" t="s">
        <v>57</v>
      </c>
      <c r="E41" s="5" t="s">
        <v>159</v>
      </c>
      <c r="F41" s="19" t="s">
        <v>166</v>
      </c>
      <c r="G41" s="21">
        <v>2226500</v>
      </c>
      <c r="H41" s="20">
        <v>43000</v>
      </c>
      <c r="I41" s="22">
        <v>5000</v>
      </c>
    </row>
    <row r="42" spans="1:9" s="3" customFormat="1" ht="27.75">
      <c r="A42" s="4" t="s">
        <v>41</v>
      </c>
      <c r="B42" s="5" t="s">
        <v>112</v>
      </c>
      <c r="C42" s="6" t="s">
        <v>113</v>
      </c>
      <c r="D42" s="16" t="s">
        <v>57</v>
      </c>
      <c r="E42" s="5" t="s">
        <v>160</v>
      </c>
      <c r="F42" s="18"/>
      <c r="G42" s="21">
        <v>5580231</v>
      </c>
      <c r="H42" s="20">
        <v>250000</v>
      </c>
      <c r="I42" s="28">
        <v>0</v>
      </c>
    </row>
    <row r="43" spans="1:9" s="3" customFormat="1" ht="54.75">
      <c r="A43" s="4" t="s">
        <v>48</v>
      </c>
      <c r="B43" s="5" t="s">
        <v>112</v>
      </c>
      <c r="C43" s="6" t="s">
        <v>113</v>
      </c>
      <c r="D43" s="16" t="s">
        <v>57</v>
      </c>
      <c r="E43" s="5" t="s">
        <v>161</v>
      </c>
      <c r="F43" s="18"/>
      <c r="G43" s="21">
        <v>4031679</v>
      </c>
      <c r="H43" s="20">
        <v>110000</v>
      </c>
      <c r="I43" s="28">
        <v>0</v>
      </c>
    </row>
    <row r="44" spans="1:9" s="3" customFormat="1" ht="27.75">
      <c r="A44" s="4" t="s">
        <v>42</v>
      </c>
      <c r="B44" s="5" t="s">
        <v>114</v>
      </c>
      <c r="C44" s="6" t="s">
        <v>115</v>
      </c>
      <c r="D44" s="16" t="s">
        <v>57</v>
      </c>
      <c r="E44" s="5" t="s">
        <v>117</v>
      </c>
      <c r="F44" s="18"/>
      <c r="G44" s="21">
        <v>7350000</v>
      </c>
      <c r="H44" s="20">
        <v>110000</v>
      </c>
      <c r="I44" s="28">
        <v>0</v>
      </c>
    </row>
    <row r="45" spans="1:9" s="3" customFormat="1" ht="55.5">
      <c r="A45" s="4" t="s">
        <v>43</v>
      </c>
      <c r="B45" s="5" t="s">
        <v>162</v>
      </c>
      <c r="C45" s="6" t="s">
        <v>163</v>
      </c>
      <c r="D45" s="16" t="s">
        <v>56</v>
      </c>
      <c r="E45" s="5" t="s">
        <v>164</v>
      </c>
      <c r="F45" s="17" t="s">
        <v>177</v>
      </c>
      <c r="G45" s="21">
        <v>105000</v>
      </c>
      <c r="H45" s="20">
        <v>75000</v>
      </c>
      <c r="I45" s="22">
        <v>50000</v>
      </c>
    </row>
    <row r="46" spans="1:9" s="3" customFormat="1" ht="28.5" thickBot="1">
      <c r="A46" s="9" t="s">
        <v>44</v>
      </c>
      <c r="B46" s="23" t="s">
        <v>162</v>
      </c>
      <c r="C46" s="12" t="s">
        <v>163</v>
      </c>
      <c r="D46" s="24" t="s">
        <v>57</v>
      </c>
      <c r="E46" s="23" t="s">
        <v>165</v>
      </c>
      <c r="F46" s="26" t="s">
        <v>172</v>
      </c>
      <c r="G46" s="25">
        <v>137000</v>
      </c>
      <c r="H46" s="20">
        <v>90000</v>
      </c>
      <c r="I46" s="22">
        <v>30000</v>
      </c>
    </row>
    <row r="47" spans="1:9" s="11" customFormat="1" ht="28.5" thickBot="1">
      <c r="A47" s="10"/>
      <c r="H47" s="30" t="s">
        <v>182</v>
      </c>
      <c r="I47" s="29">
        <f>SUM(I6:I46)</f>
        <v>447600</v>
      </c>
    </row>
    <row r="48" spans="1:9" s="11" customFormat="1" ht="27.75">
      <c r="A48" s="10"/>
    </row>
    <row r="49" spans="3:3">
      <c r="C49" s="1" t="s">
        <v>116</v>
      </c>
    </row>
  </sheetData>
  <mergeCells count="10">
    <mergeCell ref="H2:H5"/>
    <mergeCell ref="I2:I5"/>
    <mergeCell ref="F2:F5"/>
    <mergeCell ref="A1:I1"/>
    <mergeCell ref="A2:A5"/>
    <mergeCell ref="E2:E5"/>
    <mergeCell ref="B2:B5"/>
    <mergeCell ref="C2:C5"/>
    <mergeCell ref="D2:D5"/>
    <mergeCell ref="G2:G5"/>
  </mergeCells>
  <pageMargins left="0.3" right="0.15748031496062992" top="0.43307086614173229" bottom="0.35433070866141736" header="0.19685039370078741" footer="0.15748031496062992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Sociální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2014-03-28T09:43:50Z</cp:lastPrinted>
  <dcterms:created xsi:type="dcterms:W3CDTF">2012-05-04T06:13:17Z</dcterms:created>
  <dcterms:modified xsi:type="dcterms:W3CDTF">2014-03-28T11:09:03Z</dcterms:modified>
</cp:coreProperties>
</file>